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ENSAD\Documents\para publicar GUIA DE MATRICULA 2024\"/>
    </mc:Choice>
  </mc:AlternateContent>
  <xr:revisionPtr revIDLastSave="0" documentId="13_ncr:1_{8A9AD5F8-8FFB-4497-AA96-25344B6388BE}" xr6:coauthVersionLast="47" xr6:coauthVersionMax="47" xr10:uidLastSave="{00000000-0000-0000-0000-000000000000}"/>
  <bookViews>
    <workbookView xWindow="885" yWindow="-120" windowWidth="28035" windowHeight="16440" xr2:uid="{00000000-000D-0000-FFFF-FFFF00000000}"/>
  </bookViews>
  <sheets>
    <sheet name="CALCULO DE PROMEDIO PONDERAD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ipi56LKZzKeCAzPIoVwZY9UBzAjQ=="/>
    </ext>
  </extLst>
</workbook>
</file>

<file path=xl/calcChain.xml><?xml version="1.0" encoding="utf-8"?>
<calcChain xmlns="http://schemas.openxmlformats.org/spreadsheetml/2006/main">
  <c r="E26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 l="1"/>
  <c r="G27" i="2" l="1"/>
  <c r="I19" i="2" s="1"/>
</calcChain>
</file>

<file path=xl/sharedStrings.xml><?xml version="1.0" encoding="utf-8"?>
<sst xmlns="http://schemas.openxmlformats.org/spreadsheetml/2006/main" count="17" uniqueCount="16">
  <si>
    <t>NOMBRE DE LA ASIGNATURA</t>
  </si>
  <si>
    <t>CREDITOS</t>
  </si>
  <si>
    <t>NOTA</t>
  </si>
  <si>
    <t>PTJ</t>
  </si>
  <si>
    <t>PROM. POND.</t>
  </si>
  <si>
    <t>N°</t>
  </si>
  <si>
    <t>ESCUELA NACIONAL SUPERIOR DE ARTE DRAMÁTICO
"Guillermo Ugarte Chamorro"</t>
  </si>
  <si>
    <t>FORMATO PARA CALCULAR EL PROMEDIO PONDERADO</t>
  </si>
  <si>
    <t>Considera los siguientes puntos:</t>
  </si>
  <si>
    <t>BENEFICIO ACADÉMICO:</t>
  </si>
  <si>
    <t>- Se deben considerar asignaturas incluso con DLI(Desaprobado por límite por inasistencia), colocando en la nota 0.</t>
  </si>
  <si>
    <t>- Si te retiraste de alguna asignatura según el cronograma académico de manera formal, no necesitas incluirlo en el cuadro.</t>
  </si>
  <si>
    <t>Puedes utilizar este formato para absolver consultas y validar tu promedio ponderado (NO ES OFICIAL).</t>
  </si>
  <si>
    <t>Si no sabes cuantos créditos tiene una asignatura, revisa tu plan de estudios en el siguiente enlace&gt;&gt;</t>
  </si>
  <si>
    <t>- Si has llevado asignaturas por equivalencia, tienes que considerar el crédito del plan de estudio 2011.</t>
  </si>
  <si>
    <t>- Coloca las asignaturas, créditos y nota que hayas cursado en el semestre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</si>
</sst>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7"/>
      <color theme="1"/>
      <name val="Calibri"/>
      <family val="2"/>
    </font>
    <font>
      <b/>
      <sz val="7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i/>
      <sz val="10"/>
      <color theme="1"/>
      <name val="Calibri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theme="0"/>
      </patternFill>
    </fill>
    <fill>
      <patternFill patternType="solid">
        <fgColor theme="7"/>
        <bgColor rgb="FFE2EFD9"/>
      </patternFill>
    </fill>
    <fill>
      <patternFill patternType="solid">
        <fgColor theme="7" tint="0.79998168889431442"/>
        <bgColor rgb="FFE2EFD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13" xfId="0" applyFont="1" applyBorder="1" applyProtection="1">
      <protection hidden="1"/>
    </xf>
    <xf numFmtId="0" fontId="2" fillId="0" borderId="14" xfId="0" applyFont="1" applyBorder="1" applyAlignment="1" applyProtection="1">
      <alignment vertical="center"/>
      <protection hidden="1"/>
    </xf>
    <xf numFmtId="0" fontId="2" fillId="0" borderId="6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4" fillId="2" borderId="6" xfId="0" applyFont="1" applyFill="1" applyBorder="1" applyAlignment="1" applyProtection="1">
      <alignment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7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0" fontId="7" fillId="2" borderId="9" xfId="0" applyFont="1" applyFill="1" applyBorder="1" applyAlignment="1" applyProtection="1">
      <alignment vertical="center"/>
      <protection hidden="1"/>
    </xf>
    <xf numFmtId="0" fontId="5" fillId="6" borderId="6" xfId="0" applyFont="1" applyFill="1" applyBorder="1" applyAlignment="1" applyProtection="1">
      <alignment horizontal="center" vertical="center" wrapText="1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5" fillId="6" borderId="3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7" fillId="2" borderId="11" xfId="0" applyFont="1" applyFill="1" applyBorder="1" applyAlignment="1" applyProtection="1">
      <alignment vertical="center"/>
      <protection hidden="1"/>
    </xf>
    <xf numFmtId="2" fontId="4" fillId="6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6" xfId="0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2" fillId="0" borderId="15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" fillId="0" borderId="13" xfId="1" applyBorder="1" applyAlignment="1" applyProtection="1">
      <alignment horizontal="center"/>
      <protection hidden="1"/>
    </xf>
    <xf numFmtId="0" fontId="1" fillId="0" borderId="6" xfId="1" applyBorder="1" applyAlignment="1" applyProtection="1">
      <alignment horizontal="center"/>
      <protection hidden="1"/>
    </xf>
    <xf numFmtId="0" fontId="1" fillId="0" borderId="14" xfId="1" applyBorder="1" applyAlignment="1" applyProtection="1">
      <alignment horizontal="center"/>
      <protection hidden="1"/>
    </xf>
    <xf numFmtId="0" fontId="3" fillId="0" borderId="12" xfId="0" applyFont="1" applyBorder="1" applyProtection="1"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49" fontId="2" fillId="0" borderId="6" xfId="0" applyNumberFormat="1" applyFont="1" applyBorder="1" applyAlignment="1" applyProtection="1">
      <alignment horizontal="left" vertical="center" wrapText="1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1466850</xdr:colOff>
      <xdr:row>0</xdr:row>
      <xdr:rowOff>171450</xdr:rowOff>
    </xdr:from>
    <xdr:to>
      <xdr:col>8</xdr:col>
      <xdr:colOff>2466976</xdr:colOff>
      <xdr:row>5</xdr:row>
      <xdr:rowOff>137375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095A433-9B65-4F2E-A7CE-914B4A8F63B7}"/>
            </a:ext>
            <a:ext uri="{147F2762-F138-4A5C-976F-8EAC2B608ADB}">
              <a16:predDERef xmlns:a16="http://schemas.microsoft.com/office/drawing/2014/main" pred="{00000000-0008-0000-09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5813" t="8064" r="25462" b="9139"/>
        <a:stretch/>
      </xdr:blipFill>
      <xdr:spPr>
        <a:xfrm>
          <a:off x="6362700" y="171450"/>
          <a:ext cx="1000126" cy="1299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IDvxkj7Gl7DQwbNxV-bcJysI2CGzLfcY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6"/>
  <sheetViews>
    <sheetView showGridLines="0" tabSelected="1" topLeftCell="A5" zoomScale="160" zoomScaleNormal="160" workbookViewId="0">
      <selection activeCell="D18" sqref="D18"/>
    </sheetView>
  </sheetViews>
  <sheetFormatPr baseColWidth="10" defaultColWidth="0" defaultRowHeight="15" customHeight="1" zeroHeight="1" x14ac:dyDescent="0.25"/>
  <cols>
    <col min="1" max="1" width="2.7109375" style="9" customWidth="1"/>
    <col min="2" max="2" width="2.28515625" style="9" customWidth="1"/>
    <col min="3" max="3" width="4.5703125" style="9" customWidth="1"/>
    <col min="4" max="4" width="33.85546875" style="9" customWidth="1"/>
    <col min="5" max="5" width="10.140625" style="40" customWidth="1"/>
    <col min="6" max="6" width="7.28515625" style="40" customWidth="1"/>
    <col min="7" max="7" width="7.5703125" style="40" customWidth="1"/>
    <col min="8" max="8" width="5.42578125" style="40" customWidth="1"/>
    <col min="9" max="9" width="40.140625" style="9" customWidth="1"/>
    <col min="10" max="10" width="3.5703125" style="9" customWidth="1"/>
    <col min="11" max="11" width="2.7109375" style="9" customWidth="1"/>
    <col min="12" max="25" width="10.7109375" style="9" hidden="1" customWidth="1"/>
    <col min="26" max="16384" width="14.42578125" style="9" hidden="1"/>
  </cols>
  <sheetData>
    <row r="1" spans="2:25" ht="10.5" customHeight="1" x14ac:dyDescent="0.25">
      <c r="D1" s="8"/>
      <c r="E1" s="39"/>
      <c r="F1" s="39"/>
      <c r="G1" s="39"/>
      <c r="H1" s="39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2:25" x14ac:dyDescent="0.25">
      <c r="B2" s="4"/>
      <c r="C2" s="5"/>
      <c r="D2" s="46"/>
      <c r="E2" s="46"/>
      <c r="F2" s="46"/>
      <c r="G2" s="46"/>
      <c r="H2" s="46"/>
      <c r="I2" s="6"/>
      <c r="J2" s="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25" ht="46.5" customHeight="1" x14ac:dyDescent="0.25">
      <c r="B3" s="10"/>
      <c r="C3" s="51" t="s">
        <v>6</v>
      </c>
      <c r="D3" s="51"/>
      <c r="E3" s="51"/>
      <c r="F3" s="51"/>
      <c r="G3" s="51"/>
      <c r="H3" s="51"/>
      <c r="I3" s="51"/>
      <c r="J3" s="1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2:25" x14ac:dyDescent="0.25">
      <c r="B4" s="10"/>
      <c r="C4" s="12"/>
      <c r="D4" s="13"/>
      <c r="E4" s="13"/>
      <c r="F4" s="13"/>
      <c r="G4" s="13"/>
      <c r="H4" s="13"/>
      <c r="I4" s="14"/>
      <c r="J4" s="1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2:25" x14ac:dyDescent="0.25">
      <c r="B5" s="10"/>
      <c r="C5" s="50" t="s">
        <v>7</v>
      </c>
      <c r="D5" s="50"/>
      <c r="E5" s="50"/>
      <c r="F5" s="50"/>
      <c r="G5" s="50"/>
      <c r="H5" s="50"/>
      <c r="I5" s="50"/>
      <c r="J5" s="1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2:25" x14ac:dyDescent="0.25">
      <c r="B6" s="10"/>
      <c r="C6" s="12"/>
      <c r="D6" s="13"/>
      <c r="E6" s="13"/>
      <c r="F6" s="13"/>
      <c r="G6" s="13"/>
      <c r="H6" s="13"/>
      <c r="I6" s="14"/>
      <c r="J6" s="1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2:25" x14ac:dyDescent="0.25">
      <c r="B7" s="10"/>
      <c r="C7" s="14" t="s">
        <v>8</v>
      </c>
      <c r="D7" s="15"/>
      <c r="E7" s="15"/>
      <c r="F7" s="15"/>
      <c r="G7" s="15"/>
      <c r="H7" s="15"/>
      <c r="I7" s="14"/>
      <c r="J7" s="11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2:25" x14ac:dyDescent="0.25">
      <c r="B8" s="10"/>
      <c r="C8" s="49" t="s">
        <v>15</v>
      </c>
      <c r="D8" s="49"/>
      <c r="E8" s="49"/>
      <c r="F8" s="49"/>
      <c r="G8" s="49"/>
      <c r="H8" s="49"/>
      <c r="I8" s="49"/>
      <c r="J8" s="11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x14ac:dyDescent="0.25">
      <c r="B9" s="10"/>
      <c r="C9" s="49" t="s">
        <v>14</v>
      </c>
      <c r="D9" s="49"/>
      <c r="E9" s="49"/>
      <c r="F9" s="49"/>
      <c r="G9" s="49"/>
      <c r="H9" s="49"/>
      <c r="I9" s="49"/>
      <c r="J9" s="1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2:25" x14ac:dyDescent="0.25">
      <c r="B10" s="10"/>
      <c r="C10" s="49" t="s">
        <v>10</v>
      </c>
      <c r="D10" s="49"/>
      <c r="E10" s="49"/>
      <c r="F10" s="49"/>
      <c r="G10" s="49"/>
      <c r="H10" s="49"/>
      <c r="I10" s="49"/>
      <c r="J10" s="11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2:25" x14ac:dyDescent="0.25">
      <c r="B11" s="10"/>
      <c r="C11" s="49" t="s">
        <v>11</v>
      </c>
      <c r="D11" s="49"/>
      <c r="E11" s="49"/>
      <c r="F11" s="49"/>
      <c r="G11" s="49"/>
      <c r="H11" s="49"/>
      <c r="I11" s="49"/>
      <c r="J11" s="11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2:25" ht="10.5" customHeight="1" x14ac:dyDescent="0.25">
      <c r="B12" s="10"/>
      <c r="C12" s="12"/>
      <c r="D12" s="16"/>
      <c r="E12" s="17"/>
      <c r="F12" s="17"/>
      <c r="G12" s="17"/>
      <c r="H12" s="17"/>
      <c r="I12" s="14"/>
      <c r="J12" s="11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2:25" ht="12.75" customHeight="1" x14ac:dyDescent="0.25">
      <c r="B13" s="10"/>
      <c r="C13" s="18" t="s">
        <v>5</v>
      </c>
      <c r="D13" s="19" t="s">
        <v>0</v>
      </c>
      <c r="E13" s="20" t="s">
        <v>1</v>
      </c>
      <c r="F13" s="20" t="s">
        <v>2</v>
      </c>
      <c r="G13" s="20" t="s">
        <v>3</v>
      </c>
      <c r="H13" s="21"/>
      <c r="I13" s="12"/>
      <c r="J13" s="11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2:25" ht="15.75" customHeight="1" x14ac:dyDescent="0.25">
      <c r="B14" s="10"/>
      <c r="C14" s="22">
        <v>1</v>
      </c>
      <c r="D14" s="1"/>
      <c r="E14" s="2"/>
      <c r="F14" s="3"/>
      <c r="G14" s="23">
        <f>IF(F14="DLI","0",E14*F14)</f>
        <v>0</v>
      </c>
      <c r="H14" s="21"/>
      <c r="I14" s="12"/>
      <c r="J14" s="11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2:25" ht="15.75" customHeight="1" x14ac:dyDescent="0.25">
      <c r="B15" s="10"/>
      <c r="C15" s="22">
        <v>2</v>
      </c>
      <c r="D15" s="1"/>
      <c r="E15" s="2"/>
      <c r="F15" s="3"/>
      <c r="G15" s="23">
        <f t="shared" ref="G15:G25" si="0">IF(F15="DLI","0",E15*F15)</f>
        <v>0</v>
      </c>
      <c r="H15" s="21"/>
      <c r="I15" s="14"/>
      <c r="J15" s="11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2:25" ht="15.75" customHeight="1" x14ac:dyDescent="0.25">
      <c r="B16" s="10"/>
      <c r="C16" s="22">
        <v>3</v>
      </c>
      <c r="D16" s="1"/>
      <c r="E16" s="2"/>
      <c r="F16" s="3"/>
      <c r="G16" s="23">
        <f t="shared" si="0"/>
        <v>0</v>
      </c>
      <c r="H16" s="21"/>
      <c r="I16" s="14"/>
      <c r="J16" s="11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2:25" ht="15.75" customHeight="1" x14ac:dyDescent="0.25">
      <c r="B17" s="10"/>
      <c r="C17" s="22">
        <v>4</v>
      </c>
      <c r="D17" s="1"/>
      <c r="E17" s="2"/>
      <c r="F17" s="3"/>
      <c r="G17" s="23">
        <f t="shared" si="0"/>
        <v>0</v>
      </c>
      <c r="H17" s="21"/>
      <c r="I17" s="24" t="s">
        <v>9</v>
      </c>
      <c r="J17" s="11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2:25" ht="15.75" customHeight="1" x14ac:dyDescent="0.25">
      <c r="B18" s="10"/>
      <c r="C18" s="22">
        <v>5</v>
      </c>
      <c r="D18" s="1"/>
      <c r="E18" s="2"/>
      <c r="F18" s="3"/>
      <c r="G18" s="23">
        <f t="shared" si="0"/>
        <v>0</v>
      </c>
      <c r="H18" s="21"/>
      <c r="I18" s="12"/>
      <c r="J18" s="11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2:25" ht="15.75" customHeight="1" x14ac:dyDescent="0.25">
      <c r="B19" s="10"/>
      <c r="C19" s="22">
        <v>6</v>
      </c>
      <c r="D19" s="1"/>
      <c r="E19" s="2"/>
      <c r="F19" s="3"/>
      <c r="G19" s="23">
        <f t="shared" si="0"/>
        <v>0</v>
      </c>
      <c r="H19" s="21"/>
      <c r="I19" s="25" t="str">
        <f>IF(E26&gt;=12,IF(AND(G27&gt;=16,G27&lt;17),"Media beca por rendimiento académico",IF(G27&gt;=17,"Beca por rendimiento académico","")),"-")</f>
        <v>-</v>
      </c>
      <c r="J19" s="11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2:25" ht="15.75" customHeight="1" x14ac:dyDescent="0.25">
      <c r="B20" s="10"/>
      <c r="C20" s="22">
        <v>7</v>
      </c>
      <c r="D20" s="1"/>
      <c r="E20" s="2"/>
      <c r="F20" s="3"/>
      <c r="G20" s="23">
        <f t="shared" si="0"/>
        <v>0</v>
      </c>
      <c r="H20" s="21"/>
      <c r="I20" s="14"/>
      <c r="J20" s="11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2:25" ht="15.75" customHeight="1" x14ac:dyDescent="0.25">
      <c r="B21" s="10"/>
      <c r="C21" s="22">
        <v>8</v>
      </c>
      <c r="D21" s="1"/>
      <c r="E21" s="2"/>
      <c r="F21" s="3"/>
      <c r="G21" s="23">
        <f t="shared" si="0"/>
        <v>0</v>
      </c>
      <c r="H21" s="21"/>
      <c r="I21" s="26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2:25" ht="15.75" customHeight="1" x14ac:dyDescent="0.25">
      <c r="B22" s="10"/>
      <c r="C22" s="22">
        <v>9</v>
      </c>
      <c r="D22" s="1"/>
      <c r="E22" s="2"/>
      <c r="F22" s="3"/>
      <c r="G22" s="23">
        <f t="shared" si="0"/>
        <v>0</v>
      </c>
      <c r="H22" s="21"/>
      <c r="I22" s="14"/>
      <c r="J22" s="11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2:25" ht="15.75" customHeight="1" x14ac:dyDescent="0.25">
      <c r="B23" s="10"/>
      <c r="C23" s="22">
        <v>10</v>
      </c>
      <c r="D23" s="1"/>
      <c r="E23" s="2"/>
      <c r="F23" s="3"/>
      <c r="G23" s="23">
        <f t="shared" si="0"/>
        <v>0</v>
      </c>
      <c r="H23" s="21"/>
      <c r="I23" s="14"/>
      <c r="J23" s="11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2:25" ht="15.75" customHeight="1" x14ac:dyDescent="0.25">
      <c r="B24" s="10"/>
      <c r="C24" s="22">
        <v>11</v>
      </c>
      <c r="D24" s="1"/>
      <c r="E24" s="2"/>
      <c r="F24" s="3"/>
      <c r="G24" s="23">
        <f t="shared" si="0"/>
        <v>0</v>
      </c>
      <c r="H24" s="21"/>
      <c r="I24" s="14"/>
      <c r="J24" s="11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2:25" ht="15.75" customHeight="1" x14ac:dyDescent="0.25">
      <c r="B25" s="10"/>
      <c r="C25" s="22">
        <v>12</v>
      </c>
      <c r="D25" s="1"/>
      <c r="E25" s="2"/>
      <c r="F25" s="3"/>
      <c r="G25" s="23">
        <f t="shared" si="0"/>
        <v>0</v>
      </c>
      <c r="H25" s="21"/>
      <c r="I25" s="14"/>
      <c r="J25" s="11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2:25" ht="14.25" customHeight="1" x14ac:dyDescent="0.25">
      <c r="B26" s="10"/>
      <c r="C26" s="29"/>
      <c r="D26" s="30"/>
      <c r="E26" s="31">
        <f>IF(F14="",0,E14)+IF(F15="",0,E15)+IF(F16="",0,E16)+IF(F17="",0,E17)+IF(F18="",0,E18)+IF(F19="",0,E19)+IF(F20="",0,E20)+IF(F21="",0,E21)+IF(F22="",0,E22)+IF(F23="",0,E23)+IF(F24="",0,E24)+IF(F25="",0,E25)</f>
        <v>0</v>
      </c>
      <c r="F26" s="32" t="s">
        <v>3</v>
      </c>
      <c r="G26" s="33">
        <f>SUM(G14:G25)</f>
        <v>0</v>
      </c>
      <c r="H26" s="21"/>
      <c r="I26" s="26"/>
      <c r="J26" s="27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2:25" ht="14.25" customHeight="1" x14ac:dyDescent="0.25">
      <c r="B27" s="10"/>
      <c r="C27" s="34"/>
      <c r="D27" s="35"/>
      <c r="E27" s="47" t="s">
        <v>4</v>
      </c>
      <c r="F27" s="48"/>
      <c r="G27" s="36">
        <f>IFERROR(G26/E26,0)</f>
        <v>0</v>
      </c>
      <c r="H27" s="21"/>
      <c r="I27" s="26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2:25" ht="15.75" customHeight="1" x14ac:dyDescent="0.25">
      <c r="B28" s="10"/>
      <c r="C28" s="12"/>
      <c r="D28" s="14"/>
      <c r="E28" s="21"/>
      <c r="F28" s="21"/>
      <c r="G28" s="21"/>
      <c r="H28" s="21"/>
      <c r="I28" s="14"/>
      <c r="J28" s="11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2:25" ht="15.75" customHeight="1" x14ac:dyDescent="0.25">
      <c r="B29" s="10"/>
      <c r="C29" s="37" t="s">
        <v>12</v>
      </c>
      <c r="D29" s="14"/>
      <c r="E29" s="21"/>
      <c r="F29" s="21"/>
      <c r="G29" s="21"/>
      <c r="H29" s="21"/>
      <c r="I29" s="14"/>
      <c r="J29" s="11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2:25" ht="12.75" customHeight="1" x14ac:dyDescent="0.25">
      <c r="B30" s="10"/>
      <c r="C30" s="12"/>
      <c r="D30" s="14"/>
      <c r="E30" s="21"/>
      <c r="F30" s="21"/>
      <c r="G30" s="21"/>
      <c r="H30" s="21"/>
      <c r="I30" s="14"/>
      <c r="J30" s="11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2:25" ht="15.75" customHeight="1" x14ac:dyDescent="0.25">
      <c r="B31" s="43" t="s">
        <v>13</v>
      </c>
      <c r="C31" s="44"/>
      <c r="D31" s="44"/>
      <c r="E31" s="44"/>
      <c r="F31" s="44"/>
      <c r="G31" s="44"/>
      <c r="H31" s="44"/>
      <c r="I31" s="44"/>
      <c r="J31" s="45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2:25" ht="9" customHeight="1" x14ac:dyDescent="0.25">
      <c r="B32" s="38"/>
      <c r="C32" s="41"/>
      <c r="D32" s="41"/>
      <c r="E32" s="41"/>
      <c r="F32" s="41"/>
      <c r="G32" s="41"/>
      <c r="H32" s="41"/>
      <c r="I32" s="41"/>
      <c r="J32" s="4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4:25" ht="10.5" customHeight="1" x14ac:dyDescent="0.25">
      <c r="D33" s="8"/>
      <c r="E33" s="39"/>
      <c r="F33" s="39"/>
      <c r="G33" s="39"/>
      <c r="H33" s="39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4:25" ht="15.75" hidden="1" customHeight="1" x14ac:dyDescent="0.25">
      <c r="D34" s="8"/>
      <c r="E34" s="39"/>
      <c r="F34" s="39"/>
      <c r="G34" s="39"/>
      <c r="H34" s="39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4:25" ht="15.75" hidden="1" customHeight="1" x14ac:dyDescent="0.25">
      <c r="D35" s="8"/>
      <c r="E35" s="39"/>
      <c r="F35" s="39"/>
      <c r="G35" s="39"/>
      <c r="H35" s="39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4:25" ht="15.75" hidden="1" customHeight="1" x14ac:dyDescent="0.25">
      <c r="D36" s="8"/>
      <c r="E36" s="39"/>
      <c r="F36" s="39"/>
      <c r="G36" s="39"/>
      <c r="H36" s="39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4:25" ht="15.75" hidden="1" customHeight="1" x14ac:dyDescent="0.25">
      <c r="D37" s="8"/>
      <c r="E37" s="39"/>
      <c r="F37" s="39"/>
      <c r="G37" s="39"/>
      <c r="H37" s="3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4:25" ht="15.75" hidden="1" customHeight="1" x14ac:dyDescent="0.25">
      <c r="D38" s="8"/>
      <c r="E38" s="39"/>
      <c r="F38" s="39"/>
      <c r="G38" s="39"/>
      <c r="H38" s="39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4:25" ht="15.75" hidden="1" customHeight="1" x14ac:dyDescent="0.25">
      <c r="D39" s="8"/>
      <c r="E39" s="39"/>
      <c r="F39" s="39"/>
      <c r="G39" s="39"/>
      <c r="H39" s="39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4:25" ht="15.75" hidden="1" customHeight="1" x14ac:dyDescent="0.25">
      <c r="D40" s="8"/>
      <c r="E40" s="39"/>
      <c r="F40" s="39"/>
      <c r="G40" s="39"/>
      <c r="H40" s="39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4:25" ht="15.75" hidden="1" customHeight="1" x14ac:dyDescent="0.25">
      <c r="D41" s="8"/>
      <c r="E41" s="39"/>
      <c r="F41" s="39"/>
      <c r="G41" s="39"/>
      <c r="H41" s="39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4:25" ht="15.75" hidden="1" customHeight="1" x14ac:dyDescent="0.25">
      <c r="D42" s="8"/>
      <c r="E42" s="39"/>
      <c r="F42" s="39"/>
      <c r="G42" s="39"/>
      <c r="H42" s="39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4:25" ht="15.75" hidden="1" customHeight="1" x14ac:dyDescent="0.25">
      <c r="D43" s="8"/>
      <c r="E43" s="39"/>
      <c r="F43" s="39"/>
      <c r="G43" s="39"/>
      <c r="H43" s="3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4:25" ht="15.75" hidden="1" customHeight="1" x14ac:dyDescent="0.25">
      <c r="D44" s="8"/>
      <c r="E44" s="39"/>
      <c r="F44" s="39"/>
      <c r="G44" s="39"/>
      <c r="H44" s="39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4:25" ht="15.75" hidden="1" customHeight="1" x14ac:dyDescent="0.25">
      <c r="D45" s="8"/>
      <c r="E45" s="39"/>
      <c r="F45" s="39"/>
      <c r="G45" s="39"/>
      <c r="H45" s="39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4:25" ht="15.75" hidden="1" customHeight="1" x14ac:dyDescent="0.25">
      <c r="D46" s="8"/>
      <c r="E46" s="39"/>
      <c r="F46" s="39"/>
      <c r="G46" s="39"/>
      <c r="H46" s="39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4:25" ht="15.75" hidden="1" customHeight="1" x14ac:dyDescent="0.25">
      <c r="D47" s="8"/>
      <c r="E47" s="39"/>
      <c r="F47" s="39"/>
      <c r="G47" s="39"/>
      <c r="H47" s="39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4:25" ht="15.75" hidden="1" customHeight="1" x14ac:dyDescent="0.25">
      <c r="D48" s="8"/>
      <c r="E48" s="39"/>
      <c r="F48" s="39"/>
      <c r="G48" s="39"/>
      <c r="H48" s="39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4:25" ht="15.75" hidden="1" customHeight="1" x14ac:dyDescent="0.25">
      <c r="D49" s="8"/>
      <c r="E49" s="39"/>
      <c r="F49" s="39"/>
      <c r="G49" s="39"/>
      <c r="H49" s="39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4:25" ht="15.75" hidden="1" customHeight="1" x14ac:dyDescent="0.25">
      <c r="D50" s="8"/>
      <c r="E50" s="39"/>
      <c r="F50" s="39"/>
      <c r="G50" s="39"/>
      <c r="H50" s="39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4:25" ht="15.75" hidden="1" customHeight="1" x14ac:dyDescent="0.25">
      <c r="D51" s="8"/>
      <c r="E51" s="39"/>
      <c r="F51" s="39"/>
      <c r="G51" s="39"/>
      <c r="H51" s="39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4:25" ht="15.75" hidden="1" customHeight="1" x14ac:dyDescent="0.25">
      <c r="D52" s="8"/>
      <c r="E52" s="39"/>
      <c r="F52" s="39"/>
      <c r="G52" s="39"/>
      <c r="H52" s="39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4:25" ht="15.75" hidden="1" customHeight="1" x14ac:dyDescent="0.25">
      <c r="D53" s="8"/>
      <c r="E53" s="39"/>
      <c r="F53" s="39"/>
      <c r="G53" s="39"/>
      <c r="H53" s="39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4:25" ht="15.75" hidden="1" customHeight="1" x14ac:dyDescent="0.25">
      <c r="D54" s="8"/>
      <c r="E54" s="39"/>
      <c r="F54" s="39"/>
      <c r="G54" s="39"/>
      <c r="H54" s="39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4:25" ht="15.75" hidden="1" customHeight="1" x14ac:dyDescent="0.25">
      <c r="D55" s="8"/>
      <c r="E55" s="39"/>
      <c r="F55" s="39"/>
      <c r="G55" s="39"/>
      <c r="H55" s="39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4:25" ht="15.75" hidden="1" customHeight="1" x14ac:dyDescent="0.25">
      <c r="D56" s="8"/>
      <c r="E56" s="39"/>
      <c r="F56" s="39"/>
      <c r="G56" s="39"/>
      <c r="H56" s="39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4:25" ht="15.75" hidden="1" customHeight="1" x14ac:dyDescent="0.25">
      <c r="D57" s="8"/>
      <c r="E57" s="39"/>
      <c r="F57" s="39"/>
      <c r="G57" s="39"/>
      <c r="H57" s="39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4:25" ht="15.75" hidden="1" customHeight="1" x14ac:dyDescent="0.25">
      <c r="D58" s="8"/>
      <c r="E58" s="39"/>
      <c r="F58" s="39"/>
      <c r="G58" s="39"/>
      <c r="H58" s="39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4:25" ht="15.75" hidden="1" customHeight="1" x14ac:dyDescent="0.25">
      <c r="D59" s="8"/>
      <c r="E59" s="39"/>
      <c r="F59" s="39"/>
      <c r="G59" s="39"/>
      <c r="H59" s="39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4:25" ht="15.75" hidden="1" customHeight="1" x14ac:dyDescent="0.25">
      <c r="D60" s="8"/>
      <c r="E60" s="39"/>
      <c r="F60" s="39"/>
      <c r="G60" s="39"/>
      <c r="H60" s="39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4:25" ht="15.75" hidden="1" customHeight="1" x14ac:dyDescent="0.25">
      <c r="D61" s="8"/>
      <c r="E61" s="39"/>
      <c r="F61" s="39"/>
      <c r="G61" s="39"/>
      <c r="H61" s="3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4:25" ht="15.75" hidden="1" customHeight="1" x14ac:dyDescent="0.25">
      <c r="D62" s="8"/>
      <c r="E62" s="39"/>
      <c r="F62" s="39"/>
      <c r="G62" s="39"/>
      <c r="H62" s="39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4:25" ht="15.75" hidden="1" customHeight="1" x14ac:dyDescent="0.25">
      <c r="D63" s="8"/>
      <c r="E63" s="39"/>
      <c r="F63" s="39"/>
      <c r="G63" s="39"/>
      <c r="H63" s="39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4:25" ht="15.75" hidden="1" customHeight="1" x14ac:dyDescent="0.25">
      <c r="D64" s="8"/>
      <c r="E64" s="39"/>
      <c r="F64" s="39"/>
      <c r="G64" s="39"/>
      <c r="H64" s="39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4:25" ht="15.75" hidden="1" customHeight="1" x14ac:dyDescent="0.25">
      <c r="D65" s="8"/>
      <c r="E65" s="39"/>
      <c r="F65" s="39"/>
      <c r="G65" s="39"/>
      <c r="H65" s="39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4:25" ht="15.75" hidden="1" customHeight="1" x14ac:dyDescent="0.25">
      <c r="D66" s="8"/>
      <c r="E66" s="39"/>
      <c r="F66" s="39"/>
      <c r="G66" s="39"/>
      <c r="H66" s="39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4:25" ht="15.75" hidden="1" customHeight="1" x14ac:dyDescent="0.25">
      <c r="D67" s="8"/>
      <c r="E67" s="39"/>
      <c r="F67" s="39"/>
      <c r="G67" s="39"/>
      <c r="H67" s="3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4:25" ht="15.75" hidden="1" customHeight="1" x14ac:dyDescent="0.25">
      <c r="D68" s="8"/>
      <c r="E68" s="39"/>
      <c r="F68" s="39"/>
      <c r="G68" s="39"/>
      <c r="H68" s="39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4:25" ht="15.75" hidden="1" customHeight="1" x14ac:dyDescent="0.25">
      <c r="D69" s="8"/>
      <c r="E69" s="39"/>
      <c r="F69" s="39"/>
      <c r="G69" s="39"/>
      <c r="H69" s="39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4:25" ht="15.75" hidden="1" customHeight="1" x14ac:dyDescent="0.25">
      <c r="D70" s="8"/>
      <c r="E70" s="39"/>
      <c r="F70" s="39"/>
      <c r="G70" s="39"/>
      <c r="H70" s="39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4:25" ht="15.75" hidden="1" customHeight="1" x14ac:dyDescent="0.25">
      <c r="D71" s="8"/>
      <c r="E71" s="39"/>
      <c r="F71" s="39"/>
      <c r="G71" s="39"/>
      <c r="H71" s="39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4:25" ht="15.75" hidden="1" customHeight="1" x14ac:dyDescent="0.25">
      <c r="D72" s="8"/>
      <c r="E72" s="39"/>
      <c r="F72" s="39"/>
      <c r="G72" s="39"/>
      <c r="H72" s="39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4:25" ht="15.75" hidden="1" customHeight="1" x14ac:dyDescent="0.25">
      <c r="D73" s="8"/>
      <c r="E73" s="39"/>
      <c r="F73" s="39"/>
      <c r="G73" s="39"/>
      <c r="H73" s="39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4:25" ht="15.75" hidden="1" customHeight="1" x14ac:dyDescent="0.25">
      <c r="D74" s="8"/>
      <c r="E74" s="39"/>
      <c r="F74" s="39"/>
      <c r="G74" s="39"/>
      <c r="H74" s="39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4:25" ht="15.75" hidden="1" customHeight="1" x14ac:dyDescent="0.25">
      <c r="D75" s="8"/>
      <c r="E75" s="39"/>
      <c r="F75" s="39"/>
      <c r="G75" s="39"/>
      <c r="H75" s="39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4:25" ht="15.75" hidden="1" customHeight="1" x14ac:dyDescent="0.25">
      <c r="D76" s="8"/>
      <c r="E76" s="39"/>
      <c r="F76" s="39"/>
      <c r="G76" s="39"/>
      <c r="H76" s="39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4:25" ht="15.75" hidden="1" customHeight="1" x14ac:dyDescent="0.25">
      <c r="D77" s="8"/>
      <c r="E77" s="39"/>
      <c r="F77" s="39"/>
      <c r="G77" s="39"/>
      <c r="H77" s="39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4:25" ht="15.75" hidden="1" customHeight="1" x14ac:dyDescent="0.25">
      <c r="D78" s="8"/>
      <c r="E78" s="39"/>
      <c r="F78" s="39"/>
      <c r="G78" s="39"/>
      <c r="H78" s="39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4:25" ht="15.75" hidden="1" customHeight="1" x14ac:dyDescent="0.25">
      <c r="D79" s="8"/>
      <c r="E79" s="39"/>
      <c r="F79" s="39"/>
      <c r="G79" s="39"/>
      <c r="H79" s="3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4:25" ht="15.75" hidden="1" customHeight="1" x14ac:dyDescent="0.25">
      <c r="D80" s="8"/>
      <c r="E80" s="39"/>
      <c r="F80" s="39"/>
      <c r="G80" s="39"/>
      <c r="H80" s="39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4:25" ht="15.75" hidden="1" customHeight="1" x14ac:dyDescent="0.25">
      <c r="D81" s="8"/>
      <c r="E81" s="39"/>
      <c r="F81" s="39"/>
      <c r="G81" s="39"/>
      <c r="H81" s="39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4:25" ht="15.75" hidden="1" customHeight="1" x14ac:dyDescent="0.25">
      <c r="D82" s="8"/>
      <c r="E82" s="39"/>
      <c r="F82" s="39"/>
      <c r="G82" s="39"/>
      <c r="H82" s="39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4:25" ht="15.75" hidden="1" customHeight="1" x14ac:dyDescent="0.25">
      <c r="D83" s="8"/>
      <c r="E83" s="39"/>
      <c r="F83" s="39"/>
      <c r="G83" s="39"/>
      <c r="H83" s="3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4:25" ht="15.75" hidden="1" customHeight="1" x14ac:dyDescent="0.25">
      <c r="D84" s="8"/>
      <c r="E84" s="39"/>
      <c r="F84" s="39"/>
      <c r="G84" s="39"/>
      <c r="H84" s="39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4:25" ht="15.75" hidden="1" customHeight="1" x14ac:dyDescent="0.25">
      <c r="D85" s="8"/>
      <c r="E85" s="39"/>
      <c r="F85" s="39"/>
      <c r="G85" s="39"/>
      <c r="H85" s="3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4:25" ht="15.75" hidden="1" customHeight="1" x14ac:dyDescent="0.25">
      <c r="D86" s="8"/>
      <c r="E86" s="39"/>
      <c r="F86" s="39"/>
      <c r="G86" s="39"/>
      <c r="H86" s="39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4:25" ht="15.75" hidden="1" customHeight="1" x14ac:dyDescent="0.25">
      <c r="D87" s="8"/>
      <c r="E87" s="39"/>
      <c r="F87" s="39"/>
      <c r="G87" s="39"/>
      <c r="H87" s="39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4:25" ht="15.75" hidden="1" customHeight="1" x14ac:dyDescent="0.25">
      <c r="D88" s="8"/>
      <c r="E88" s="39"/>
      <c r="F88" s="39"/>
      <c r="G88" s="39"/>
      <c r="H88" s="39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4:25" ht="15.75" hidden="1" customHeight="1" x14ac:dyDescent="0.25">
      <c r="D89" s="8"/>
      <c r="E89" s="39"/>
      <c r="F89" s="39"/>
      <c r="G89" s="39"/>
      <c r="H89" s="3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4:25" ht="15.75" hidden="1" customHeight="1" x14ac:dyDescent="0.25">
      <c r="D90" s="8"/>
      <c r="E90" s="39"/>
      <c r="F90" s="39"/>
      <c r="G90" s="39"/>
      <c r="H90" s="39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4:25" ht="15.75" hidden="1" customHeight="1" x14ac:dyDescent="0.25">
      <c r="D91" s="8"/>
      <c r="E91" s="39"/>
      <c r="F91" s="39"/>
      <c r="G91" s="39"/>
      <c r="H91" s="3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4:25" ht="15.75" hidden="1" customHeight="1" x14ac:dyDescent="0.25">
      <c r="D92" s="8"/>
      <c r="E92" s="39"/>
      <c r="F92" s="39"/>
      <c r="G92" s="39"/>
      <c r="H92" s="39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4:25" ht="15.75" hidden="1" customHeight="1" x14ac:dyDescent="0.25">
      <c r="D93" s="8"/>
      <c r="E93" s="39"/>
      <c r="F93" s="39"/>
      <c r="G93" s="39"/>
      <c r="H93" s="39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4:25" ht="15.75" hidden="1" customHeight="1" x14ac:dyDescent="0.25">
      <c r="D94" s="8"/>
      <c r="E94" s="39"/>
      <c r="F94" s="39"/>
      <c r="G94" s="39"/>
      <c r="H94" s="39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4:25" ht="15.75" hidden="1" customHeight="1" x14ac:dyDescent="0.25">
      <c r="D95" s="8"/>
      <c r="E95" s="39"/>
      <c r="F95" s="39"/>
      <c r="G95" s="39"/>
      <c r="H95" s="3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4:25" ht="15.75" hidden="1" customHeight="1" x14ac:dyDescent="0.25">
      <c r="D96" s="8"/>
      <c r="E96" s="39"/>
      <c r="F96" s="39"/>
      <c r="G96" s="39"/>
      <c r="H96" s="39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4:25" ht="15.75" hidden="1" customHeight="1" x14ac:dyDescent="0.25">
      <c r="D97" s="8"/>
      <c r="E97" s="39"/>
      <c r="F97" s="39"/>
      <c r="G97" s="39"/>
      <c r="H97" s="3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4:25" ht="15.75" hidden="1" customHeight="1" x14ac:dyDescent="0.25">
      <c r="D98" s="8"/>
      <c r="E98" s="39"/>
      <c r="F98" s="39"/>
      <c r="G98" s="39"/>
      <c r="H98" s="39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4:25" ht="15.75" hidden="1" customHeight="1" x14ac:dyDescent="0.25">
      <c r="D99" s="8"/>
      <c r="E99" s="39"/>
      <c r="F99" s="39"/>
      <c r="G99" s="39"/>
      <c r="H99" s="39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4:25" ht="15.75" hidden="1" customHeight="1" x14ac:dyDescent="0.25">
      <c r="D100" s="8"/>
      <c r="E100" s="39"/>
      <c r="F100" s="39"/>
      <c r="G100" s="39"/>
      <c r="H100" s="39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4:25" ht="15.75" hidden="1" customHeight="1" x14ac:dyDescent="0.25">
      <c r="D101" s="8"/>
      <c r="E101" s="39"/>
      <c r="F101" s="39"/>
      <c r="G101" s="39"/>
      <c r="H101" s="3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4:25" ht="15.75" hidden="1" customHeight="1" x14ac:dyDescent="0.25">
      <c r="D102" s="8"/>
      <c r="E102" s="39"/>
      <c r="F102" s="39"/>
      <c r="G102" s="39"/>
      <c r="H102" s="39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4:25" ht="15.75" hidden="1" customHeight="1" x14ac:dyDescent="0.25">
      <c r="D103" s="8"/>
      <c r="E103" s="39"/>
      <c r="F103" s="39"/>
      <c r="G103" s="39"/>
      <c r="H103" s="3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4:25" ht="15.75" hidden="1" customHeight="1" x14ac:dyDescent="0.25">
      <c r="D104" s="8"/>
      <c r="E104" s="39"/>
      <c r="F104" s="39"/>
      <c r="G104" s="39"/>
      <c r="H104" s="39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4:25" ht="15.75" hidden="1" customHeight="1" x14ac:dyDescent="0.25">
      <c r="D105" s="8"/>
      <c r="E105" s="39"/>
      <c r="F105" s="39"/>
      <c r="G105" s="39"/>
      <c r="H105" s="39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4:25" ht="15.75" hidden="1" customHeight="1" x14ac:dyDescent="0.25">
      <c r="D106" s="8"/>
      <c r="E106" s="39"/>
      <c r="F106" s="39"/>
      <c r="G106" s="39"/>
      <c r="H106" s="39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4:25" ht="15.75" hidden="1" customHeight="1" x14ac:dyDescent="0.25">
      <c r="D107" s="8"/>
      <c r="E107" s="39"/>
      <c r="F107" s="39"/>
      <c r="G107" s="39"/>
      <c r="H107" s="3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4:25" ht="15.75" hidden="1" customHeight="1" x14ac:dyDescent="0.25">
      <c r="D108" s="8"/>
      <c r="E108" s="39"/>
      <c r="F108" s="39"/>
      <c r="G108" s="39"/>
      <c r="H108" s="39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4:25" ht="15.75" hidden="1" customHeight="1" x14ac:dyDescent="0.25">
      <c r="D109" s="8"/>
      <c r="E109" s="39"/>
      <c r="F109" s="39"/>
      <c r="G109" s="39"/>
      <c r="H109" s="3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4:25" ht="15.75" hidden="1" customHeight="1" x14ac:dyDescent="0.25">
      <c r="D110" s="8"/>
      <c r="E110" s="39"/>
      <c r="F110" s="39"/>
      <c r="G110" s="39"/>
      <c r="H110" s="39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4:25" ht="15.75" hidden="1" customHeight="1" x14ac:dyDescent="0.25">
      <c r="D111" s="8"/>
      <c r="E111" s="39"/>
      <c r="F111" s="39"/>
      <c r="G111" s="39"/>
      <c r="H111" s="39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4:25" ht="15.75" hidden="1" customHeight="1" x14ac:dyDescent="0.25">
      <c r="D112" s="8"/>
      <c r="E112" s="39"/>
      <c r="F112" s="39"/>
      <c r="G112" s="39"/>
      <c r="H112" s="39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4:25" ht="15.75" hidden="1" customHeight="1" x14ac:dyDescent="0.25">
      <c r="D113" s="8"/>
      <c r="E113" s="39"/>
      <c r="F113" s="39"/>
      <c r="G113" s="39"/>
      <c r="H113" s="3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4:25" ht="15.75" hidden="1" customHeight="1" x14ac:dyDescent="0.25">
      <c r="D114" s="8"/>
      <c r="E114" s="39"/>
      <c r="F114" s="39"/>
      <c r="G114" s="39"/>
      <c r="H114" s="39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4:25" ht="15.75" hidden="1" customHeight="1" x14ac:dyDescent="0.25">
      <c r="D115" s="8"/>
      <c r="E115" s="39"/>
      <c r="F115" s="39"/>
      <c r="G115" s="39"/>
      <c r="H115" s="3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4:25" ht="15.75" hidden="1" customHeight="1" x14ac:dyDescent="0.25">
      <c r="D116" s="8"/>
      <c r="E116" s="39"/>
      <c r="F116" s="39"/>
      <c r="G116" s="39"/>
      <c r="H116" s="39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4:25" ht="15.75" hidden="1" customHeight="1" x14ac:dyDescent="0.25">
      <c r="D117" s="8"/>
      <c r="E117" s="39"/>
      <c r="F117" s="39"/>
      <c r="G117" s="39"/>
      <c r="H117" s="39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4:25" ht="15.75" hidden="1" customHeight="1" x14ac:dyDescent="0.25">
      <c r="D118" s="8"/>
      <c r="E118" s="39"/>
      <c r="F118" s="39"/>
      <c r="G118" s="39"/>
      <c r="H118" s="39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4:25" ht="15.75" hidden="1" customHeight="1" x14ac:dyDescent="0.25">
      <c r="D119" s="8"/>
      <c r="E119" s="39"/>
      <c r="F119" s="39"/>
      <c r="G119" s="39"/>
      <c r="H119" s="39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4:25" ht="15.75" hidden="1" customHeight="1" x14ac:dyDescent="0.25">
      <c r="D120" s="8"/>
      <c r="E120" s="39"/>
      <c r="F120" s="39"/>
      <c r="G120" s="39"/>
      <c r="H120" s="39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4:25" ht="15.75" hidden="1" customHeight="1" x14ac:dyDescent="0.25">
      <c r="D121" s="8"/>
      <c r="E121" s="39"/>
      <c r="F121" s="39"/>
      <c r="G121" s="39"/>
      <c r="H121" s="3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4:25" ht="15.75" hidden="1" customHeight="1" x14ac:dyDescent="0.25">
      <c r="D122" s="8"/>
      <c r="E122" s="39"/>
      <c r="F122" s="39"/>
      <c r="G122" s="39"/>
      <c r="H122" s="39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4:25" ht="15.75" hidden="1" customHeight="1" x14ac:dyDescent="0.25">
      <c r="D123" s="8"/>
      <c r="E123" s="39"/>
      <c r="F123" s="39"/>
      <c r="G123" s="39"/>
      <c r="H123" s="39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4:25" ht="15.75" hidden="1" customHeight="1" x14ac:dyDescent="0.25">
      <c r="D124" s="8"/>
      <c r="E124" s="39"/>
      <c r="F124" s="39"/>
      <c r="G124" s="39"/>
      <c r="H124" s="39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4:25" ht="15.75" hidden="1" customHeight="1" x14ac:dyDescent="0.25">
      <c r="D125" s="8"/>
      <c r="E125" s="39"/>
      <c r="F125" s="39"/>
      <c r="G125" s="39"/>
      <c r="H125" s="39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4:25" ht="15.75" hidden="1" customHeight="1" x14ac:dyDescent="0.25">
      <c r="D126" s="8"/>
      <c r="E126" s="39"/>
      <c r="F126" s="39"/>
      <c r="G126" s="39"/>
      <c r="H126" s="39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4:25" ht="15.75" hidden="1" customHeight="1" x14ac:dyDescent="0.25">
      <c r="D127" s="8"/>
      <c r="E127" s="39"/>
      <c r="F127" s="39"/>
      <c r="G127" s="39"/>
      <c r="H127" s="3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4:25" ht="15.75" hidden="1" customHeight="1" x14ac:dyDescent="0.25">
      <c r="D128" s="8"/>
      <c r="E128" s="39"/>
      <c r="F128" s="39"/>
      <c r="G128" s="39"/>
      <c r="H128" s="39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4:25" ht="15.75" hidden="1" customHeight="1" x14ac:dyDescent="0.25">
      <c r="D129" s="8"/>
      <c r="E129" s="39"/>
      <c r="F129" s="39"/>
      <c r="G129" s="39"/>
      <c r="H129" s="39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4:25" ht="15.75" hidden="1" customHeight="1" x14ac:dyDescent="0.25">
      <c r="D130" s="8"/>
      <c r="E130" s="39"/>
      <c r="F130" s="39"/>
      <c r="G130" s="39"/>
      <c r="H130" s="39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4:25" ht="15.75" hidden="1" customHeight="1" x14ac:dyDescent="0.25">
      <c r="D131" s="8"/>
      <c r="E131" s="39"/>
      <c r="F131" s="39"/>
      <c r="G131" s="39"/>
      <c r="H131" s="39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4:25" ht="15.75" hidden="1" customHeight="1" x14ac:dyDescent="0.25">
      <c r="D132" s="8"/>
      <c r="E132" s="39"/>
      <c r="F132" s="39"/>
      <c r="G132" s="39"/>
      <c r="H132" s="39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4:25" ht="15.75" hidden="1" customHeight="1" x14ac:dyDescent="0.25">
      <c r="D133" s="8"/>
      <c r="E133" s="39"/>
      <c r="F133" s="39"/>
      <c r="G133" s="39"/>
      <c r="H133" s="3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4:25" ht="15.75" hidden="1" customHeight="1" x14ac:dyDescent="0.25">
      <c r="D134" s="8"/>
      <c r="E134" s="39"/>
      <c r="F134" s="39"/>
      <c r="G134" s="39"/>
      <c r="H134" s="39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4:25" ht="15.75" hidden="1" customHeight="1" x14ac:dyDescent="0.25">
      <c r="D135" s="8"/>
      <c r="E135" s="39"/>
      <c r="F135" s="39"/>
      <c r="G135" s="39"/>
      <c r="H135" s="39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4:25" ht="15.75" hidden="1" customHeight="1" x14ac:dyDescent="0.25">
      <c r="D136" s="8"/>
      <c r="E136" s="39"/>
      <c r="F136" s="39"/>
      <c r="G136" s="39"/>
      <c r="H136" s="39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4:25" ht="15.75" hidden="1" customHeight="1" x14ac:dyDescent="0.25">
      <c r="D137" s="8"/>
      <c r="E137" s="39"/>
      <c r="F137" s="39"/>
      <c r="G137" s="39"/>
      <c r="H137" s="3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4:25" ht="15.75" hidden="1" customHeight="1" x14ac:dyDescent="0.25">
      <c r="D138" s="8"/>
      <c r="E138" s="39"/>
      <c r="F138" s="39"/>
      <c r="G138" s="39"/>
      <c r="H138" s="39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4:25" ht="15.75" hidden="1" customHeight="1" x14ac:dyDescent="0.25">
      <c r="D139" s="8"/>
      <c r="E139" s="39"/>
      <c r="F139" s="39"/>
      <c r="G139" s="39"/>
      <c r="H139" s="3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4:25" ht="15.75" hidden="1" customHeight="1" x14ac:dyDescent="0.25">
      <c r="D140" s="8"/>
      <c r="E140" s="39"/>
      <c r="F140" s="39"/>
      <c r="G140" s="39"/>
      <c r="H140" s="39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4:25" ht="15.75" hidden="1" customHeight="1" x14ac:dyDescent="0.25">
      <c r="D141" s="8"/>
      <c r="E141" s="39"/>
      <c r="F141" s="39"/>
      <c r="G141" s="39"/>
      <c r="H141" s="39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4:25" ht="15.75" hidden="1" customHeight="1" x14ac:dyDescent="0.25">
      <c r="D142" s="8"/>
      <c r="E142" s="39"/>
      <c r="F142" s="39"/>
      <c r="G142" s="39"/>
      <c r="H142" s="39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4:25" ht="15.75" hidden="1" customHeight="1" x14ac:dyDescent="0.25">
      <c r="D143" s="8"/>
      <c r="E143" s="39"/>
      <c r="F143" s="39"/>
      <c r="G143" s="39"/>
      <c r="H143" s="39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4:25" ht="15.75" hidden="1" customHeight="1" x14ac:dyDescent="0.25">
      <c r="D144" s="8"/>
      <c r="E144" s="39"/>
      <c r="F144" s="39"/>
      <c r="G144" s="39"/>
      <c r="H144" s="39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4:25" ht="15.75" hidden="1" customHeight="1" x14ac:dyDescent="0.25">
      <c r="D145" s="8"/>
      <c r="E145" s="39"/>
      <c r="F145" s="39"/>
      <c r="G145" s="39"/>
      <c r="H145" s="3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4:25" ht="15.75" hidden="1" customHeight="1" x14ac:dyDescent="0.25">
      <c r="D146" s="8"/>
      <c r="E146" s="39"/>
      <c r="F146" s="39"/>
      <c r="G146" s="39"/>
      <c r="H146" s="39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4:25" ht="15.75" hidden="1" customHeight="1" x14ac:dyDescent="0.25">
      <c r="D147" s="8"/>
      <c r="E147" s="39"/>
      <c r="F147" s="39"/>
      <c r="G147" s="39"/>
      <c r="H147" s="39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4:25" ht="15.75" hidden="1" customHeight="1" x14ac:dyDescent="0.25">
      <c r="D148" s="8"/>
      <c r="E148" s="39"/>
      <c r="F148" s="39"/>
      <c r="G148" s="39"/>
      <c r="H148" s="39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4:25" ht="15.75" hidden="1" customHeight="1" x14ac:dyDescent="0.25">
      <c r="D149" s="8"/>
      <c r="E149" s="39"/>
      <c r="F149" s="39"/>
      <c r="G149" s="39"/>
      <c r="H149" s="3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4:25" ht="15.75" hidden="1" customHeight="1" x14ac:dyDescent="0.25">
      <c r="D150" s="8"/>
      <c r="E150" s="39"/>
      <c r="F150" s="39"/>
      <c r="G150" s="39"/>
      <c r="H150" s="39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4:25" ht="15.75" hidden="1" customHeight="1" x14ac:dyDescent="0.25">
      <c r="D151" s="8"/>
      <c r="E151" s="39"/>
      <c r="F151" s="39"/>
      <c r="G151" s="39"/>
      <c r="H151" s="3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4:25" ht="15.75" hidden="1" customHeight="1" x14ac:dyDescent="0.25">
      <c r="D152" s="8"/>
      <c r="E152" s="39"/>
      <c r="F152" s="39"/>
      <c r="G152" s="39"/>
      <c r="H152" s="39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4:25" ht="15.75" hidden="1" customHeight="1" x14ac:dyDescent="0.25">
      <c r="D153" s="8"/>
      <c r="E153" s="39"/>
      <c r="F153" s="39"/>
      <c r="G153" s="39"/>
      <c r="H153" s="39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4:25" ht="15.75" hidden="1" customHeight="1" x14ac:dyDescent="0.25">
      <c r="D154" s="8"/>
      <c r="E154" s="39"/>
      <c r="F154" s="39"/>
      <c r="G154" s="39"/>
      <c r="H154" s="39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4:25" ht="15.75" hidden="1" customHeight="1" x14ac:dyDescent="0.25">
      <c r="D155" s="8"/>
      <c r="E155" s="39"/>
      <c r="F155" s="39"/>
      <c r="G155" s="39"/>
      <c r="H155" s="3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4:25" ht="15.75" hidden="1" customHeight="1" x14ac:dyDescent="0.25">
      <c r="D156" s="8"/>
      <c r="E156" s="39"/>
      <c r="F156" s="39"/>
      <c r="G156" s="39"/>
      <c r="H156" s="39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4:25" ht="15.75" hidden="1" customHeight="1" x14ac:dyDescent="0.25">
      <c r="D157" s="8"/>
      <c r="E157" s="39"/>
      <c r="F157" s="39"/>
      <c r="G157" s="39"/>
      <c r="H157" s="3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4:25" ht="15.75" hidden="1" customHeight="1" x14ac:dyDescent="0.25">
      <c r="D158" s="8"/>
      <c r="E158" s="39"/>
      <c r="F158" s="39"/>
      <c r="G158" s="39"/>
      <c r="H158" s="39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4:25" ht="15.75" hidden="1" customHeight="1" x14ac:dyDescent="0.25">
      <c r="D159" s="8"/>
      <c r="E159" s="39"/>
      <c r="F159" s="39"/>
      <c r="G159" s="39"/>
      <c r="H159" s="39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4:25" ht="15.75" hidden="1" customHeight="1" x14ac:dyDescent="0.25">
      <c r="D160" s="8"/>
      <c r="E160" s="39"/>
      <c r="F160" s="39"/>
      <c r="G160" s="39"/>
      <c r="H160" s="39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4:25" ht="15.75" hidden="1" customHeight="1" x14ac:dyDescent="0.25">
      <c r="D161" s="8"/>
      <c r="E161" s="39"/>
      <c r="F161" s="39"/>
      <c r="G161" s="39"/>
      <c r="H161" s="39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4:25" ht="15.75" hidden="1" customHeight="1" x14ac:dyDescent="0.25">
      <c r="D162" s="8"/>
      <c r="E162" s="39"/>
      <c r="F162" s="39"/>
      <c r="G162" s="39"/>
      <c r="H162" s="39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4:25" ht="15.75" hidden="1" customHeight="1" x14ac:dyDescent="0.25">
      <c r="D163" s="8"/>
      <c r="E163" s="39"/>
      <c r="F163" s="39"/>
      <c r="G163" s="39"/>
      <c r="H163" s="3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4:25" ht="15.75" hidden="1" customHeight="1" x14ac:dyDescent="0.25">
      <c r="D164" s="8"/>
      <c r="E164" s="39"/>
      <c r="F164" s="39"/>
      <c r="G164" s="39"/>
      <c r="H164" s="39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4:25" ht="15.75" hidden="1" customHeight="1" x14ac:dyDescent="0.25">
      <c r="D165" s="8"/>
      <c r="E165" s="39"/>
      <c r="F165" s="39"/>
      <c r="G165" s="39"/>
      <c r="H165" s="39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4:25" ht="15.75" hidden="1" customHeight="1" x14ac:dyDescent="0.25">
      <c r="D166" s="8"/>
      <c r="E166" s="39"/>
      <c r="F166" s="39"/>
      <c r="G166" s="39"/>
      <c r="H166" s="39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4:25" ht="15.75" hidden="1" customHeight="1" x14ac:dyDescent="0.25">
      <c r="D167" s="8"/>
      <c r="E167" s="39"/>
      <c r="F167" s="39"/>
      <c r="G167" s="39"/>
      <c r="H167" s="39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4:25" ht="15.75" hidden="1" customHeight="1" x14ac:dyDescent="0.25">
      <c r="D168" s="8"/>
      <c r="E168" s="39"/>
      <c r="F168" s="39"/>
      <c r="G168" s="39"/>
      <c r="H168" s="39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4:25" ht="15.75" hidden="1" customHeight="1" x14ac:dyDescent="0.25">
      <c r="D169" s="8"/>
      <c r="E169" s="39"/>
      <c r="F169" s="39"/>
      <c r="G169" s="39"/>
      <c r="H169" s="39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4:25" ht="15.75" hidden="1" customHeight="1" x14ac:dyDescent="0.25">
      <c r="D170" s="8"/>
      <c r="E170" s="39"/>
      <c r="F170" s="39"/>
      <c r="G170" s="39"/>
      <c r="H170" s="39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4:25" ht="15.75" hidden="1" customHeight="1" x14ac:dyDescent="0.25">
      <c r="D171" s="8"/>
      <c r="E171" s="39"/>
      <c r="F171" s="39"/>
      <c r="G171" s="39"/>
      <c r="H171" s="39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4:25" ht="15.75" hidden="1" customHeight="1" x14ac:dyDescent="0.25">
      <c r="D172" s="8"/>
      <c r="E172" s="39"/>
      <c r="F172" s="39"/>
      <c r="G172" s="39"/>
      <c r="H172" s="39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4:25" ht="15.75" hidden="1" customHeight="1" x14ac:dyDescent="0.25">
      <c r="D173" s="8"/>
      <c r="E173" s="39"/>
      <c r="F173" s="39"/>
      <c r="G173" s="39"/>
      <c r="H173" s="39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4:25" ht="15.75" hidden="1" customHeight="1" x14ac:dyDescent="0.25">
      <c r="D174" s="8"/>
      <c r="E174" s="39"/>
      <c r="F174" s="39"/>
      <c r="G174" s="39"/>
      <c r="H174" s="39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4:25" ht="15.75" hidden="1" customHeight="1" x14ac:dyDescent="0.25">
      <c r="D175" s="8"/>
      <c r="E175" s="39"/>
      <c r="F175" s="39"/>
      <c r="G175" s="39"/>
      <c r="H175" s="3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4:25" ht="15.75" hidden="1" customHeight="1" x14ac:dyDescent="0.25">
      <c r="D176" s="8"/>
      <c r="E176" s="39"/>
      <c r="F176" s="39"/>
      <c r="G176" s="39"/>
      <c r="H176" s="39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4:25" ht="15.75" hidden="1" customHeight="1" x14ac:dyDescent="0.25">
      <c r="D177" s="8"/>
      <c r="E177" s="39"/>
      <c r="F177" s="39"/>
      <c r="G177" s="39"/>
      <c r="H177" s="39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4:25" ht="15.75" hidden="1" customHeight="1" x14ac:dyDescent="0.25">
      <c r="D178" s="8"/>
      <c r="E178" s="39"/>
      <c r="F178" s="39"/>
      <c r="G178" s="39"/>
      <c r="H178" s="39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4:25" ht="15.75" hidden="1" customHeight="1" x14ac:dyDescent="0.25">
      <c r="D179" s="8"/>
      <c r="E179" s="39"/>
      <c r="F179" s="39"/>
      <c r="G179" s="39"/>
      <c r="H179" s="39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4:25" ht="15.75" hidden="1" customHeight="1" x14ac:dyDescent="0.25">
      <c r="D180" s="8"/>
      <c r="E180" s="39"/>
      <c r="F180" s="39"/>
      <c r="G180" s="39"/>
      <c r="H180" s="39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4:25" ht="15.75" hidden="1" customHeight="1" x14ac:dyDescent="0.25">
      <c r="D181" s="8"/>
      <c r="E181" s="39"/>
      <c r="F181" s="39"/>
      <c r="G181" s="39"/>
      <c r="H181" s="39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4:25" ht="15.75" hidden="1" customHeight="1" x14ac:dyDescent="0.25">
      <c r="D182" s="8"/>
      <c r="E182" s="39"/>
      <c r="F182" s="39"/>
      <c r="G182" s="39"/>
      <c r="H182" s="39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4:25" ht="15.75" hidden="1" customHeight="1" x14ac:dyDescent="0.25">
      <c r="D183" s="8"/>
      <c r="E183" s="39"/>
      <c r="F183" s="39"/>
      <c r="G183" s="39"/>
      <c r="H183" s="39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4:25" ht="15.75" hidden="1" customHeight="1" x14ac:dyDescent="0.25">
      <c r="D184" s="8"/>
      <c r="E184" s="39"/>
      <c r="F184" s="39"/>
      <c r="G184" s="39"/>
      <c r="H184" s="39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4:25" ht="15.75" hidden="1" customHeight="1" x14ac:dyDescent="0.25">
      <c r="D185" s="8"/>
      <c r="E185" s="39"/>
      <c r="F185" s="39"/>
      <c r="G185" s="39"/>
      <c r="H185" s="39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4:25" ht="15.75" hidden="1" customHeight="1" x14ac:dyDescent="0.25">
      <c r="D186" s="8"/>
      <c r="E186" s="39"/>
      <c r="F186" s="39"/>
      <c r="G186" s="39"/>
      <c r="H186" s="39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4:25" ht="15.75" hidden="1" customHeight="1" x14ac:dyDescent="0.25">
      <c r="D187" s="8"/>
      <c r="E187" s="39"/>
      <c r="F187" s="39"/>
      <c r="G187" s="39"/>
      <c r="H187" s="39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4:25" ht="15.75" hidden="1" customHeight="1" x14ac:dyDescent="0.25">
      <c r="D188" s="8"/>
      <c r="E188" s="39"/>
      <c r="F188" s="39"/>
      <c r="G188" s="39"/>
      <c r="H188" s="39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4:25" ht="15.75" hidden="1" customHeight="1" x14ac:dyDescent="0.25">
      <c r="D189" s="8"/>
      <c r="E189" s="39"/>
      <c r="F189" s="39"/>
      <c r="G189" s="39"/>
      <c r="H189" s="39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4:25" ht="15.75" hidden="1" customHeight="1" x14ac:dyDescent="0.25">
      <c r="D190" s="8"/>
      <c r="E190" s="39"/>
      <c r="F190" s="39"/>
      <c r="G190" s="39"/>
      <c r="H190" s="39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4:25" ht="15.75" hidden="1" customHeight="1" x14ac:dyDescent="0.25">
      <c r="D191" s="8"/>
      <c r="E191" s="39"/>
      <c r="F191" s="39"/>
      <c r="G191" s="39"/>
      <c r="H191" s="39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4:25" ht="15.75" hidden="1" customHeight="1" x14ac:dyDescent="0.25">
      <c r="D192" s="8"/>
      <c r="E192" s="39"/>
      <c r="F192" s="39"/>
      <c r="G192" s="39"/>
      <c r="H192" s="39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4:25" ht="15.75" hidden="1" customHeight="1" x14ac:dyDescent="0.25">
      <c r="D193" s="8"/>
      <c r="E193" s="39"/>
      <c r="F193" s="39"/>
      <c r="G193" s="39"/>
      <c r="H193" s="3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4:25" ht="15.75" hidden="1" customHeight="1" x14ac:dyDescent="0.25">
      <c r="D194" s="8"/>
      <c r="E194" s="39"/>
      <c r="F194" s="39"/>
      <c r="G194" s="39"/>
      <c r="H194" s="39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4:25" ht="15.75" hidden="1" customHeight="1" x14ac:dyDescent="0.25">
      <c r="D195" s="8"/>
      <c r="E195" s="39"/>
      <c r="F195" s="39"/>
      <c r="G195" s="39"/>
      <c r="H195" s="39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4:25" ht="15.75" hidden="1" customHeight="1" x14ac:dyDescent="0.25">
      <c r="D196" s="8"/>
      <c r="E196" s="39"/>
      <c r="F196" s="39"/>
      <c r="G196" s="39"/>
      <c r="H196" s="39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4:25" ht="15.75" hidden="1" customHeight="1" x14ac:dyDescent="0.25">
      <c r="D197" s="8"/>
      <c r="E197" s="39"/>
      <c r="F197" s="39"/>
      <c r="G197" s="39"/>
      <c r="H197" s="39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4:25" ht="15.75" hidden="1" customHeight="1" x14ac:dyDescent="0.25">
      <c r="D198" s="8"/>
      <c r="E198" s="39"/>
      <c r="F198" s="39"/>
      <c r="G198" s="39"/>
      <c r="H198" s="39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4:25" ht="15.75" hidden="1" customHeight="1" x14ac:dyDescent="0.25">
      <c r="D199" s="8"/>
      <c r="E199" s="39"/>
      <c r="F199" s="39"/>
      <c r="G199" s="39"/>
      <c r="H199" s="39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4:25" ht="15.75" hidden="1" customHeight="1" x14ac:dyDescent="0.25">
      <c r="D200" s="8"/>
      <c r="E200" s="39"/>
      <c r="F200" s="39"/>
      <c r="G200" s="39"/>
      <c r="H200" s="39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4:25" ht="15.75" hidden="1" customHeight="1" x14ac:dyDescent="0.25">
      <c r="D201" s="8"/>
      <c r="E201" s="39"/>
      <c r="F201" s="39"/>
      <c r="G201" s="39"/>
      <c r="H201" s="39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4:25" ht="15.75" hidden="1" customHeight="1" x14ac:dyDescent="0.25">
      <c r="D202" s="8"/>
      <c r="E202" s="39"/>
      <c r="F202" s="39"/>
      <c r="G202" s="39"/>
      <c r="H202" s="39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4:25" ht="15.75" hidden="1" customHeight="1" x14ac:dyDescent="0.25">
      <c r="D203" s="8"/>
      <c r="E203" s="39"/>
      <c r="F203" s="39"/>
      <c r="G203" s="39"/>
      <c r="H203" s="39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4:25" ht="15.75" hidden="1" customHeight="1" x14ac:dyDescent="0.25">
      <c r="D204" s="8"/>
      <c r="E204" s="39"/>
      <c r="F204" s="39"/>
      <c r="G204" s="39"/>
      <c r="H204" s="39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4:25" ht="15.75" hidden="1" customHeight="1" x14ac:dyDescent="0.25">
      <c r="D205" s="8"/>
      <c r="E205" s="39"/>
      <c r="F205" s="39"/>
      <c r="G205" s="39"/>
      <c r="H205" s="3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4:25" ht="15.75" hidden="1" customHeight="1" x14ac:dyDescent="0.25">
      <c r="D206" s="8"/>
      <c r="E206" s="39"/>
      <c r="F206" s="39"/>
      <c r="G206" s="39"/>
      <c r="H206" s="39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4:25" ht="15.75" hidden="1" customHeight="1" x14ac:dyDescent="0.25">
      <c r="D207" s="8"/>
      <c r="E207" s="39"/>
      <c r="F207" s="39"/>
      <c r="G207" s="39"/>
      <c r="H207" s="39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4:25" ht="15.75" hidden="1" customHeight="1" x14ac:dyDescent="0.25">
      <c r="D208" s="8"/>
      <c r="E208" s="39"/>
      <c r="F208" s="39"/>
      <c r="G208" s="39"/>
      <c r="H208" s="39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4:25" ht="15.75" hidden="1" customHeight="1" x14ac:dyDescent="0.25">
      <c r="D209" s="8"/>
      <c r="E209" s="39"/>
      <c r="F209" s="39"/>
      <c r="G209" s="39"/>
      <c r="H209" s="39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4:25" ht="15.75" hidden="1" customHeight="1" x14ac:dyDescent="0.25">
      <c r="D210" s="8"/>
      <c r="E210" s="39"/>
      <c r="F210" s="39"/>
      <c r="G210" s="39"/>
      <c r="H210" s="39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4:25" ht="15.75" hidden="1" customHeight="1" x14ac:dyDescent="0.25">
      <c r="D211" s="8"/>
      <c r="E211" s="39"/>
      <c r="F211" s="39"/>
      <c r="G211" s="39"/>
      <c r="H211" s="39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4:25" ht="15.75" hidden="1" customHeight="1" x14ac:dyDescent="0.25">
      <c r="D212" s="8"/>
      <c r="E212" s="39"/>
      <c r="F212" s="39"/>
      <c r="G212" s="39"/>
      <c r="H212" s="39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4:25" ht="15.75" hidden="1" customHeight="1" x14ac:dyDescent="0.25">
      <c r="D213" s="8"/>
      <c r="E213" s="39"/>
      <c r="F213" s="39"/>
      <c r="G213" s="39"/>
      <c r="H213" s="39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4:25" ht="15.75" hidden="1" customHeight="1" x14ac:dyDescent="0.25">
      <c r="D214" s="8"/>
      <c r="E214" s="39"/>
      <c r="F214" s="39"/>
      <c r="G214" s="39"/>
      <c r="H214" s="39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4:25" ht="15.75" hidden="1" customHeight="1" x14ac:dyDescent="0.25">
      <c r="D215" s="8"/>
      <c r="E215" s="39"/>
      <c r="F215" s="39"/>
      <c r="G215" s="39"/>
      <c r="H215" s="39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4:25" ht="15.75" hidden="1" customHeight="1" x14ac:dyDescent="0.25">
      <c r="D216" s="8"/>
      <c r="E216" s="39"/>
      <c r="F216" s="39"/>
      <c r="G216" s="39"/>
      <c r="H216" s="39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4:25" ht="15.75" hidden="1" customHeight="1" x14ac:dyDescent="0.25">
      <c r="D217" s="8"/>
      <c r="E217" s="39"/>
      <c r="F217" s="39"/>
      <c r="G217" s="39"/>
      <c r="H217" s="3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4:25" ht="15.75" hidden="1" customHeight="1" x14ac:dyDescent="0.25">
      <c r="D218" s="8"/>
      <c r="E218" s="39"/>
      <c r="F218" s="39"/>
      <c r="G218" s="39"/>
      <c r="H218" s="39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4:25" ht="15.75" hidden="1" customHeight="1" x14ac:dyDescent="0.25">
      <c r="D219" s="8"/>
      <c r="E219" s="39"/>
      <c r="F219" s="39"/>
      <c r="G219" s="39"/>
      <c r="H219" s="39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4:25" ht="15.75" hidden="1" customHeight="1" x14ac:dyDescent="0.25">
      <c r="D220" s="8"/>
      <c r="E220" s="39"/>
      <c r="F220" s="39"/>
      <c r="G220" s="39"/>
      <c r="H220" s="39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4:25" ht="15.75" hidden="1" customHeight="1" x14ac:dyDescent="0.25">
      <c r="D221" s="8"/>
      <c r="E221" s="39"/>
      <c r="F221" s="39"/>
      <c r="G221" s="39"/>
      <c r="H221" s="39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4:25" ht="15.75" hidden="1" customHeight="1" x14ac:dyDescent="0.25">
      <c r="D222" s="8"/>
      <c r="E222" s="39"/>
      <c r="F222" s="39"/>
      <c r="G222" s="39"/>
      <c r="H222" s="39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4:25" ht="15.75" hidden="1" customHeight="1" x14ac:dyDescent="0.25">
      <c r="D223" s="8"/>
      <c r="E223" s="39"/>
      <c r="F223" s="39"/>
      <c r="G223" s="39"/>
      <c r="H223" s="3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4:25" ht="15.75" hidden="1" customHeight="1" x14ac:dyDescent="0.25">
      <c r="D224" s="8"/>
      <c r="E224" s="39"/>
      <c r="F224" s="39"/>
      <c r="G224" s="39"/>
      <c r="H224" s="39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4:25" ht="15.75" hidden="1" customHeight="1" x14ac:dyDescent="0.25">
      <c r="D225" s="8"/>
      <c r="E225" s="39"/>
      <c r="F225" s="39"/>
      <c r="G225" s="39"/>
      <c r="H225" s="39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4:25" ht="15.75" hidden="1" customHeight="1" x14ac:dyDescent="0.25">
      <c r="D226" s="8"/>
      <c r="E226" s="39"/>
      <c r="F226" s="39"/>
      <c r="G226" s="39"/>
      <c r="H226" s="39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4:25" ht="15.75" hidden="1" customHeight="1" x14ac:dyDescent="0.25">
      <c r="D227" s="8"/>
      <c r="E227" s="39"/>
      <c r="F227" s="39"/>
      <c r="G227" s="39"/>
      <c r="H227" s="39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4:25" ht="15.75" hidden="1" customHeight="1" x14ac:dyDescent="0.25">
      <c r="D228" s="8"/>
      <c r="E228" s="39"/>
      <c r="F228" s="39"/>
      <c r="G228" s="39"/>
      <c r="H228" s="39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4:25" ht="15.75" hidden="1" customHeight="1" x14ac:dyDescent="0.25">
      <c r="D229" s="8"/>
      <c r="E229" s="39"/>
      <c r="F229" s="39"/>
      <c r="G229" s="39"/>
      <c r="H229" s="39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4:25" ht="15.75" hidden="1" customHeight="1" x14ac:dyDescent="0.25">
      <c r="D230" s="8"/>
      <c r="E230" s="39"/>
      <c r="F230" s="39"/>
      <c r="G230" s="39"/>
      <c r="H230" s="39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4:25" ht="15.75" hidden="1" customHeight="1" x14ac:dyDescent="0.25">
      <c r="D231" s="8"/>
      <c r="E231" s="39"/>
      <c r="F231" s="39"/>
      <c r="G231" s="39"/>
      <c r="H231" s="39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4:25" ht="15.75" hidden="1" customHeight="1" x14ac:dyDescent="0.25">
      <c r="D232" s="8"/>
      <c r="E232" s="39"/>
      <c r="F232" s="39"/>
      <c r="G232" s="39"/>
      <c r="H232" s="39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4:25" ht="15.75" hidden="1" customHeight="1" x14ac:dyDescent="0.25">
      <c r="D233" s="8"/>
      <c r="E233" s="39"/>
      <c r="F233" s="39"/>
      <c r="G233" s="39"/>
      <c r="H233" s="39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4:25" ht="15.75" hidden="1" customHeight="1" x14ac:dyDescent="0.25">
      <c r="D234" s="8"/>
      <c r="E234" s="39"/>
      <c r="F234" s="39"/>
      <c r="G234" s="39"/>
      <c r="H234" s="39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4:25" ht="15.75" hidden="1" customHeight="1" x14ac:dyDescent="0.25">
      <c r="D235" s="8"/>
      <c r="E235" s="39"/>
      <c r="F235" s="39"/>
      <c r="G235" s="39"/>
      <c r="H235" s="3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4:25" ht="15.75" hidden="1" customHeight="1" x14ac:dyDescent="0.25">
      <c r="D236" s="8"/>
      <c r="E236" s="39"/>
      <c r="F236" s="39"/>
      <c r="G236" s="39"/>
      <c r="H236" s="39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4:25" ht="15.75" hidden="1" customHeight="1" x14ac:dyDescent="0.25">
      <c r="D237" s="8"/>
      <c r="E237" s="39"/>
      <c r="F237" s="39"/>
      <c r="G237" s="39"/>
      <c r="H237" s="39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4:25" ht="15.75" hidden="1" customHeight="1" x14ac:dyDescent="0.25">
      <c r="D238" s="8"/>
      <c r="E238" s="39"/>
      <c r="F238" s="39"/>
      <c r="G238" s="39"/>
      <c r="H238" s="39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4:25" ht="15.75" hidden="1" customHeight="1" x14ac:dyDescent="0.25">
      <c r="D239" s="8"/>
      <c r="E239" s="39"/>
      <c r="F239" s="39"/>
      <c r="G239" s="39"/>
      <c r="H239" s="39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4:25" ht="15.75" hidden="1" customHeight="1" x14ac:dyDescent="0.25">
      <c r="D240" s="8"/>
      <c r="E240" s="39"/>
      <c r="F240" s="39"/>
      <c r="G240" s="39"/>
      <c r="H240" s="39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4:25" ht="15.75" hidden="1" customHeight="1" x14ac:dyDescent="0.25">
      <c r="D241" s="8"/>
      <c r="E241" s="39"/>
      <c r="F241" s="39"/>
      <c r="G241" s="39"/>
      <c r="H241" s="39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4:25" ht="15.75" hidden="1" customHeight="1" x14ac:dyDescent="0.25">
      <c r="D242" s="8"/>
      <c r="E242" s="39"/>
      <c r="F242" s="39"/>
      <c r="G242" s="39"/>
      <c r="H242" s="39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4:25" ht="15.75" hidden="1" customHeight="1" x14ac:dyDescent="0.25">
      <c r="D243" s="8"/>
      <c r="E243" s="39"/>
      <c r="F243" s="39"/>
      <c r="G243" s="39"/>
      <c r="H243" s="39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4:25" ht="15.75" hidden="1" customHeight="1" x14ac:dyDescent="0.25">
      <c r="D244" s="8"/>
      <c r="E244" s="39"/>
      <c r="F244" s="39"/>
      <c r="G244" s="39"/>
      <c r="H244" s="39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4:25" ht="15.75" hidden="1" customHeight="1" x14ac:dyDescent="0.25">
      <c r="D245" s="8"/>
      <c r="E245" s="39"/>
      <c r="F245" s="39"/>
      <c r="G245" s="39"/>
      <c r="H245" s="39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4:25" ht="15.75" hidden="1" customHeight="1" x14ac:dyDescent="0.25">
      <c r="D246" s="8"/>
      <c r="E246" s="39"/>
      <c r="F246" s="39"/>
      <c r="G246" s="39"/>
      <c r="H246" s="39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4:25" ht="15.75" hidden="1" customHeight="1" x14ac:dyDescent="0.25">
      <c r="D247" s="8"/>
      <c r="E247" s="39"/>
      <c r="F247" s="39"/>
      <c r="G247" s="39"/>
      <c r="H247" s="39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4:25" ht="15.75" hidden="1" customHeight="1" x14ac:dyDescent="0.25">
      <c r="D248" s="8"/>
      <c r="E248" s="39"/>
      <c r="F248" s="39"/>
      <c r="G248" s="39"/>
      <c r="H248" s="39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4:25" ht="15.75" hidden="1" customHeight="1" x14ac:dyDescent="0.25">
      <c r="D249" s="8"/>
      <c r="E249" s="39"/>
      <c r="F249" s="39"/>
      <c r="G249" s="39"/>
      <c r="H249" s="39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4:25" ht="15.75" hidden="1" customHeight="1" x14ac:dyDescent="0.25">
      <c r="D250" s="8"/>
      <c r="E250" s="39"/>
      <c r="F250" s="39"/>
      <c r="G250" s="39"/>
      <c r="H250" s="39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4:25" ht="15.75" hidden="1" customHeight="1" x14ac:dyDescent="0.25">
      <c r="D251" s="8"/>
      <c r="E251" s="39"/>
      <c r="F251" s="39"/>
      <c r="G251" s="39"/>
      <c r="H251" s="39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4:25" ht="15.75" hidden="1" customHeight="1" x14ac:dyDescent="0.25">
      <c r="D252" s="8"/>
      <c r="E252" s="39"/>
      <c r="F252" s="39"/>
      <c r="G252" s="39"/>
      <c r="H252" s="39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4:25" ht="15.75" hidden="1" customHeight="1" x14ac:dyDescent="0.25">
      <c r="D253" s="8"/>
      <c r="E253" s="39"/>
      <c r="F253" s="39"/>
      <c r="G253" s="39"/>
      <c r="H253" s="39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4:25" ht="15.75" hidden="1" customHeight="1" x14ac:dyDescent="0.25">
      <c r="D254" s="8"/>
      <c r="E254" s="39"/>
      <c r="F254" s="39"/>
      <c r="G254" s="39"/>
      <c r="H254" s="39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4:25" ht="15.75" hidden="1" customHeight="1" x14ac:dyDescent="0.25">
      <c r="D255" s="8"/>
      <c r="E255" s="39"/>
      <c r="F255" s="39"/>
      <c r="G255" s="39"/>
      <c r="H255" s="39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4:25" ht="15.75" hidden="1" customHeight="1" x14ac:dyDescent="0.25">
      <c r="D256" s="8"/>
      <c r="E256" s="39"/>
      <c r="F256" s="39"/>
      <c r="G256" s="39"/>
      <c r="H256" s="39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4:25" ht="15.75" hidden="1" customHeight="1" x14ac:dyDescent="0.25">
      <c r="D257" s="8"/>
      <c r="E257" s="39"/>
      <c r="F257" s="39"/>
      <c r="G257" s="39"/>
      <c r="H257" s="39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4:25" ht="15.75" hidden="1" customHeight="1" x14ac:dyDescent="0.25">
      <c r="D258" s="8"/>
      <c r="E258" s="39"/>
      <c r="F258" s="39"/>
      <c r="G258" s="39"/>
      <c r="H258" s="39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4:25" ht="15.75" hidden="1" customHeight="1" x14ac:dyDescent="0.25">
      <c r="D259" s="8"/>
      <c r="E259" s="39"/>
      <c r="F259" s="39"/>
      <c r="G259" s="39"/>
      <c r="H259" s="39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4:25" ht="15.75" hidden="1" customHeight="1" x14ac:dyDescent="0.25">
      <c r="D260" s="8"/>
      <c r="E260" s="39"/>
      <c r="F260" s="39"/>
      <c r="G260" s="39"/>
      <c r="H260" s="39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4:25" ht="15.75" hidden="1" customHeight="1" x14ac:dyDescent="0.25">
      <c r="D261" s="8"/>
      <c r="E261" s="39"/>
      <c r="F261" s="39"/>
      <c r="G261" s="39"/>
      <c r="H261" s="39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4:25" ht="15.75" hidden="1" customHeight="1" x14ac:dyDescent="0.25">
      <c r="D262" s="8"/>
      <c r="E262" s="39"/>
      <c r="F262" s="39"/>
      <c r="G262" s="39"/>
      <c r="H262" s="39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4:25" ht="15.75" hidden="1" customHeight="1" x14ac:dyDescent="0.25">
      <c r="D263" s="8"/>
      <c r="E263" s="39"/>
      <c r="F263" s="39"/>
      <c r="G263" s="39"/>
      <c r="H263" s="39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4:25" ht="15.75" hidden="1" customHeight="1" x14ac:dyDescent="0.25">
      <c r="D264" s="8"/>
      <c r="E264" s="39"/>
      <c r="F264" s="39"/>
      <c r="G264" s="39"/>
      <c r="H264" s="39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4:25" ht="15.75" hidden="1" customHeight="1" x14ac:dyDescent="0.25">
      <c r="D265" s="8"/>
      <c r="E265" s="39"/>
      <c r="F265" s="39"/>
      <c r="G265" s="39"/>
      <c r="H265" s="39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4:25" ht="15.75" hidden="1" customHeight="1" x14ac:dyDescent="0.25">
      <c r="D266" s="8"/>
      <c r="E266" s="39"/>
      <c r="F266" s="39"/>
      <c r="G266" s="39"/>
      <c r="H266" s="39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4:25" ht="15.75" hidden="1" customHeight="1" x14ac:dyDescent="0.25">
      <c r="D267" s="8"/>
      <c r="E267" s="39"/>
      <c r="F267" s="39"/>
      <c r="G267" s="39"/>
      <c r="H267" s="39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4:25" ht="15.75" hidden="1" customHeight="1" x14ac:dyDescent="0.25">
      <c r="D268" s="8"/>
      <c r="E268" s="39"/>
      <c r="F268" s="39"/>
      <c r="G268" s="39"/>
      <c r="H268" s="39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4:25" ht="15.75" hidden="1" customHeight="1" x14ac:dyDescent="0.25">
      <c r="D269" s="8"/>
      <c r="E269" s="39"/>
      <c r="F269" s="39"/>
      <c r="G269" s="39"/>
      <c r="H269" s="39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4:25" ht="15.75" hidden="1" customHeight="1" x14ac:dyDescent="0.25">
      <c r="D270" s="8"/>
      <c r="E270" s="39"/>
      <c r="F270" s="39"/>
      <c r="G270" s="39"/>
      <c r="H270" s="39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4:25" ht="15.75" hidden="1" customHeight="1" x14ac:dyDescent="0.25">
      <c r="D271" s="8"/>
      <c r="E271" s="39"/>
      <c r="F271" s="39"/>
      <c r="G271" s="39"/>
      <c r="H271" s="39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4:25" ht="15.75" hidden="1" customHeight="1" x14ac:dyDescent="0.25">
      <c r="D272" s="8"/>
      <c r="E272" s="39"/>
      <c r="F272" s="39"/>
      <c r="G272" s="39"/>
      <c r="H272" s="39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4:25" ht="15.75" hidden="1" customHeight="1" x14ac:dyDescent="0.25">
      <c r="D273" s="8"/>
      <c r="E273" s="39"/>
      <c r="F273" s="39"/>
      <c r="G273" s="39"/>
      <c r="H273" s="39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4:25" ht="15.75" hidden="1" customHeight="1" x14ac:dyDescent="0.25">
      <c r="D274" s="8"/>
      <c r="E274" s="39"/>
      <c r="F274" s="39"/>
      <c r="G274" s="39"/>
      <c r="H274" s="39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4:25" ht="15.75" hidden="1" customHeight="1" x14ac:dyDescent="0.25">
      <c r="D275" s="8"/>
      <c r="E275" s="39"/>
      <c r="F275" s="39"/>
      <c r="G275" s="39"/>
      <c r="H275" s="39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4:25" ht="15.75" hidden="1" customHeight="1" x14ac:dyDescent="0.25">
      <c r="D276" s="8"/>
      <c r="E276" s="39"/>
      <c r="F276" s="39"/>
      <c r="G276" s="39"/>
      <c r="H276" s="39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4:25" ht="15.75" hidden="1" customHeight="1" x14ac:dyDescent="0.25">
      <c r="D277" s="8"/>
      <c r="E277" s="39"/>
      <c r="F277" s="39"/>
      <c r="G277" s="39"/>
      <c r="H277" s="39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4:25" ht="15.75" hidden="1" customHeight="1" x14ac:dyDescent="0.25">
      <c r="D278" s="8"/>
      <c r="E278" s="39"/>
      <c r="F278" s="39"/>
      <c r="G278" s="39"/>
      <c r="H278" s="39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4:25" ht="15.75" hidden="1" customHeight="1" x14ac:dyDescent="0.25">
      <c r="D279" s="8"/>
      <c r="E279" s="39"/>
      <c r="F279" s="39"/>
      <c r="G279" s="39"/>
      <c r="H279" s="39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4:25" ht="15.75" hidden="1" customHeight="1" x14ac:dyDescent="0.25">
      <c r="D280" s="8"/>
      <c r="E280" s="39"/>
      <c r="F280" s="39"/>
      <c r="G280" s="39"/>
      <c r="H280" s="39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4:25" ht="15.75" hidden="1" customHeight="1" x14ac:dyDescent="0.25">
      <c r="D281" s="8"/>
      <c r="E281" s="39"/>
      <c r="F281" s="39"/>
      <c r="G281" s="39"/>
      <c r="H281" s="39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4:25" ht="15.75" hidden="1" customHeight="1" x14ac:dyDescent="0.25">
      <c r="D282" s="8"/>
      <c r="E282" s="39"/>
      <c r="F282" s="39"/>
      <c r="G282" s="39"/>
      <c r="H282" s="39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4:25" ht="15.75" hidden="1" customHeight="1" x14ac:dyDescent="0.25">
      <c r="D283" s="8"/>
      <c r="E283" s="39"/>
      <c r="F283" s="39"/>
      <c r="G283" s="39"/>
      <c r="H283" s="39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4:25" ht="15.75" hidden="1" customHeight="1" x14ac:dyDescent="0.25">
      <c r="D284" s="8"/>
      <c r="E284" s="39"/>
      <c r="F284" s="39"/>
      <c r="G284" s="39"/>
      <c r="H284" s="39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4:25" ht="15.75" hidden="1" customHeight="1" x14ac:dyDescent="0.25">
      <c r="D285" s="8"/>
      <c r="E285" s="39"/>
      <c r="F285" s="39"/>
      <c r="G285" s="39"/>
      <c r="H285" s="39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4:25" ht="15.75" hidden="1" customHeight="1" x14ac:dyDescent="0.25">
      <c r="D286" s="8"/>
      <c r="E286" s="39"/>
      <c r="F286" s="39"/>
      <c r="G286" s="39"/>
      <c r="H286" s="39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4:25" ht="15.75" hidden="1" customHeight="1" x14ac:dyDescent="0.25">
      <c r="D287" s="8"/>
      <c r="E287" s="39"/>
      <c r="F287" s="39"/>
      <c r="G287" s="39"/>
      <c r="H287" s="39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4:25" ht="15.75" hidden="1" customHeight="1" x14ac:dyDescent="0.25">
      <c r="D288" s="8"/>
      <c r="E288" s="39"/>
      <c r="F288" s="39"/>
      <c r="G288" s="39"/>
      <c r="H288" s="39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4:25" ht="15.75" hidden="1" customHeight="1" x14ac:dyDescent="0.25">
      <c r="D289" s="8"/>
      <c r="E289" s="39"/>
      <c r="F289" s="39"/>
      <c r="G289" s="39"/>
      <c r="H289" s="39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4:25" ht="15.75" hidden="1" customHeight="1" x14ac:dyDescent="0.25">
      <c r="D290" s="8"/>
      <c r="E290" s="39"/>
      <c r="F290" s="39"/>
      <c r="G290" s="39"/>
      <c r="H290" s="39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4:25" ht="15.75" hidden="1" customHeight="1" x14ac:dyDescent="0.25">
      <c r="D291" s="8"/>
      <c r="E291" s="39"/>
      <c r="F291" s="39"/>
      <c r="G291" s="39"/>
      <c r="H291" s="39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4:25" ht="15.75" hidden="1" customHeight="1" x14ac:dyDescent="0.25">
      <c r="D292" s="8"/>
      <c r="E292" s="39"/>
      <c r="F292" s="39"/>
      <c r="G292" s="39"/>
      <c r="H292" s="39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4:25" ht="15.75" hidden="1" customHeight="1" x14ac:dyDescent="0.25">
      <c r="D293" s="8"/>
      <c r="E293" s="39"/>
      <c r="F293" s="39"/>
      <c r="G293" s="39"/>
      <c r="H293" s="39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4:25" ht="15.75" hidden="1" customHeight="1" x14ac:dyDescent="0.25">
      <c r="D294" s="8"/>
      <c r="E294" s="39"/>
      <c r="F294" s="39"/>
      <c r="G294" s="39"/>
      <c r="H294" s="39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4:25" ht="15.75" hidden="1" customHeight="1" x14ac:dyDescent="0.25">
      <c r="D295" s="8"/>
      <c r="E295" s="39"/>
      <c r="F295" s="39"/>
      <c r="G295" s="39"/>
      <c r="H295" s="39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4:25" ht="15.75" hidden="1" customHeight="1" x14ac:dyDescent="0.25">
      <c r="D296" s="8"/>
      <c r="E296" s="39"/>
      <c r="F296" s="39"/>
      <c r="G296" s="39"/>
      <c r="H296" s="39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4:25" ht="15.75" hidden="1" customHeight="1" x14ac:dyDescent="0.25">
      <c r="D297" s="8"/>
      <c r="E297" s="39"/>
      <c r="F297" s="39"/>
      <c r="G297" s="39"/>
      <c r="H297" s="39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4:25" ht="15.75" hidden="1" customHeight="1" x14ac:dyDescent="0.25">
      <c r="D298" s="8"/>
      <c r="E298" s="39"/>
      <c r="F298" s="39"/>
      <c r="G298" s="39"/>
      <c r="H298" s="39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4:25" ht="15.75" hidden="1" customHeight="1" x14ac:dyDescent="0.25">
      <c r="D299" s="8"/>
      <c r="E299" s="39"/>
      <c r="F299" s="39"/>
      <c r="G299" s="39"/>
      <c r="H299" s="39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4:25" ht="15.75" hidden="1" customHeight="1" x14ac:dyDescent="0.25">
      <c r="D300" s="8"/>
      <c r="E300" s="39"/>
      <c r="F300" s="39"/>
      <c r="G300" s="39"/>
      <c r="H300" s="39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4:25" ht="15.75" hidden="1" customHeight="1" x14ac:dyDescent="0.25">
      <c r="D301" s="8"/>
      <c r="E301" s="39"/>
      <c r="F301" s="39"/>
      <c r="G301" s="39"/>
      <c r="H301" s="39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4:25" ht="15.75" hidden="1" customHeight="1" x14ac:dyDescent="0.25">
      <c r="D302" s="8"/>
      <c r="E302" s="39"/>
      <c r="F302" s="39"/>
      <c r="G302" s="39"/>
      <c r="H302" s="39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4:25" ht="15.75" hidden="1" customHeight="1" x14ac:dyDescent="0.25">
      <c r="D303" s="8"/>
      <c r="E303" s="39"/>
      <c r="F303" s="39"/>
      <c r="G303" s="39"/>
      <c r="H303" s="39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4:25" ht="15.75" hidden="1" customHeight="1" x14ac:dyDescent="0.25">
      <c r="D304" s="8"/>
      <c r="E304" s="39"/>
      <c r="F304" s="39"/>
      <c r="G304" s="39"/>
      <c r="H304" s="39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4:25" ht="15.75" hidden="1" customHeight="1" x14ac:dyDescent="0.25">
      <c r="D305" s="8"/>
      <c r="E305" s="39"/>
      <c r="F305" s="39"/>
      <c r="G305" s="39"/>
      <c r="H305" s="39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4:25" ht="15.75" hidden="1" customHeight="1" x14ac:dyDescent="0.25">
      <c r="D306" s="8"/>
      <c r="E306" s="39"/>
      <c r="F306" s="39"/>
      <c r="G306" s="39"/>
      <c r="H306" s="39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4:25" ht="15.75" hidden="1" customHeight="1" x14ac:dyDescent="0.25">
      <c r="D307" s="8"/>
      <c r="E307" s="39"/>
      <c r="F307" s="39"/>
      <c r="G307" s="39"/>
      <c r="H307" s="39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4:25" ht="15.75" hidden="1" customHeight="1" x14ac:dyDescent="0.25">
      <c r="D308" s="8"/>
      <c r="E308" s="39"/>
      <c r="F308" s="39"/>
      <c r="G308" s="39"/>
      <c r="H308" s="39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4:25" ht="15.75" hidden="1" customHeight="1" x14ac:dyDescent="0.25">
      <c r="D309" s="8"/>
      <c r="E309" s="39"/>
      <c r="F309" s="39"/>
      <c r="G309" s="39"/>
      <c r="H309" s="39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4:25" ht="15.75" hidden="1" customHeight="1" x14ac:dyDescent="0.25">
      <c r="D310" s="8"/>
      <c r="E310" s="39"/>
      <c r="F310" s="39"/>
      <c r="G310" s="39"/>
      <c r="H310" s="39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4:25" ht="15.75" hidden="1" customHeight="1" x14ac:dyDescent="0.25">
      <c r="D311" s="8"/>
      <c r="E311" s="39"/>
      <c r="F311" s="39"/>
      <c r="G311" s="39"/>
      <c r="H311" s="39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4:25" ht="15.75" hidden="1" customHeight="1" x14ac:dyDescent="0.25">
      <c r="D312" s="8"/>
      <c r="E312" s="39"/>
      <c r="F312" s="39"/>
      <c r="G312" s="39"/>
      <c r="H312" s="39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4:25" ht="15.75" hidden="1" customHeight="1" x14ac:dyDescent="0.25">
      <c r="D313" s="8"/>
      <c r="E313" s="39"/>
      <c r="F313" s="39"/>
      <c r="G313" s="39"/>
      <c r="H313" s="39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4:25" ht="15.75" hidden="1" customHeight="1" x14ac:dyDescent="0.25">
      <c r="D314" s="8"/>
      <c r="E314" s="39"/>
      <c r="F314" s="39"/>
      <c r="G314" s="39"/>
      <c r="H314" s="39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4:25" ht="15.75" hidden="1" customHeight="1" x14ac:dyDescent="0.25">
      <c r="D315" s="8"/>
      <c r="E315" s="39"/>
      <c r="F315" s="39"/>
      <c r="G315" s="39"/>
      <c r="H315" s="39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4:25" ht="15.75" hidden="1" customHeight="1" x14ac:dyDescent="0.25">
      <c r="D316" s="8"/>
      <c r="E316" s="39"/>
      <c r="F316" s="39"/>
      <c r="G316" s="39"/>
      <c r="H316" s="39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4:25" ht="15.75" hidden="1" customHeight="1" x14ac:dyDescent="0.25">
      <c r="D317" s="8"/>
      <c r="E317" s="39"/>
      <c r="F317" s="39"/>
      <c r="G317" s="39"/>
      <c r="H317" s="39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4:25" ht="15.75" hidden="1" customHeight="1" x14ac:dyDescent="0.25">
      <c r="D318" s="8"/>
      <c r="E318" s="39"/>
      <c r="F318" s="39"/>
      <c r="G318" s="39"/>
      <c r="H318" s="39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4:25" ht="15.75" hidden="1" customHeight="1" x14ac:dyDescent="0.25">
      <c r="D319" s="8"/>
      <c r="E319" s="39"/>
      <c r="F319" s="39"/>
      <c r="G319" s="39"/>
      <c r="H319" s="39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4:25" ht="15.75" hidden="1" customHeight="1" x14ac:dyDescent="0.25">
      <c r="D320" s="8"/>
      <c r="E320" s="39"/>
      <c r="F320" s="39"/>
      <c r="G320" s="39"/>
      <c r="H320" s="39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4:25" ht="15.75" hidden="1" customHeight="1" x14ac:dyDescent="0.25">
      <c r="D321" s="8"/>
      <c r="E321" s="39"/>
      <c r="F321" s="39"/>
      <c r="G321" s="39"/>
      <c r="H321" s="39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4:25" ht="15.75" hidden="1" customHeight="1" x14ac:dyDescent="0.25">
      <c r="D322" s="8"/>
      <c r="E322" s="39"/>
      <c r="F322" s="39"/>
      <c r="G322" s="39"/>
      <c r="H322" s="39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4:25" ht="15.75" hidden="1" customHeight="1" x14ac:dyDescent="0.25">
      <c r="D323" s="8"/>
      <c r="E323" s="39"/>
      <c r="F323" s="39"/>
      <c r="G323" s="39"/>
      <c r="H323" s="39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4:25" ht="15.75" hidden="1" customHeight="1" x14ac:dyDescent="0.25">
      <c r="D324" s="8"/>
      <c r="E324" s="39"/>
      <c r="F324" s="39"/>
      <c r="G324" s="39"/>
      <c r="H324" s="39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4:25" ht="15.75" hidden="1" customHeight="1" x14ac:dyDescent="0.25">
      <c r="D325" s="8"/>
      <c r="E325" s="39"/>
      <c r="F325" s="39"/>
      <c r="G325" s="39"/>
      <c r="H325" s="39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4:25" ht="15.75" hidden="1" customHeight="1" x14ac:dyDescent="0.25">
      <c r="D326" s="8"/>
      <c r="E326" s="39"/>
      <c r="F326" s="39"/>
      <c r="G326" s="39"/>
      <c r="H326" s="39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4:25" ht="15.75" hidden="1" customHeight="1" x14ac:dyDescent="0.25">
      <c r="D327" s="8"/>
      <c r="E327" s="39"/>
      <c r="F327" s="39"/>
      <c r="G327" s="39"/>
      <c r="H327" s="39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4:25" ht="15.75" hidden="1" customHeight="1" x14ac:dyDescent="0.25">
      <c r="D328" s="8"/>
      <c r="E328" s="39"/>
      <c r="F328" s="39"/>
      <c r="G328" s="39"/>
      <c r="H328" s="39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4:25" ht="15.75" hidden="1" customHeight="1" x14ac:dyDescent="0.25">
      <c r="D329" s="8"/>
      <c r="E329" s="39"/>
      <c r="F329" s="39"/>
      <c r="G329" s="39"/>
      <c r="H329" s="39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4:25" ht="15.75" hidden="1" customHeight="1" x14ac:dyDescent="0.25">
      <c r="D330" s="8"/>
      <c r="E330" s="39"/>
      <c r="F330" s="39"/>
      <c r="G330" s="39"/>
      <c r="H330" s="39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4:25" ht="15.75" hidden="1" customHeight="1" x14ac:dyDescent="0.25">
      <c r="D331" s="8"/>
      <c r="E331" s="39"/>
      <c r="F331" s="39"/>
      <c r="G331" s="39"/>
      <c r="H331" s="39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4:25" ht="15.75" hidden="1" customHeight="1" x14ac:dyDescent="0.25">
      <c r="D332" s="8"/>
      <c r="E332" s="39"/>
      <c r="F332" s="39"/>
      <c r="G332" s="39"/>
      <c r="H332" s="39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4:25" ht="15.75" hidden="1" customHeight="1" x14ac:dyDescent="0.25">
      <c r="D333" s="8"/>
      <c r="E333" s="39"/>
      <c r="F333" s="39"/>
      <c r="G333" s="39"/>
      <c r="H333" s="39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4:25" ht="15.75" hidden="1" customHeight="1" x14ac:dyDescent="0.25">
      <c r="D334" s="8"/>
      <c r="E334" s="39"/>
      <c r="F334" s="39"/>
      <c r="G334" s="39"/>
      <c r="H334" s="39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4:25" ht="15.75" hidden="1" customHeight="1" x14ac:dyDescent="0.25">
      <c r="D335" s="8"/>
      <c r="E335" s="39"/>
      <c r="F335" s="39"/>
      <c r="G335" s="39"/>
      <c r="H335" s="39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4:25" ht="15.75" hidden="1" customHeight="1" x14ac:dyDescent="0.25">
      <c r="D336" s="8"/>
      <c r="E336" s="39"/>
      <c r="F336" s="39"/>
      <c r="G336" s="39"/>
      <c r="H336" s="39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4:25" ht="15.75" hidden="1" customHeight="1" x14ac:dyDescent="0.25">
      <c r="D337" s="8"/>
      <c r="E337" s="39"/>
      <c r="F337" s="39"/>
      <c r="G337" s="39"/>
      <c r="H337" s="39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4:25" ht="15.75" hidden="1" customHeight="1" x14ac:dyDescent="0.25">
      <c r="D338" s="8"/>
      <c r="E338" s="39"/>
      <c r="F338" s="39"/>
      <c r="G338" s="39"/>
      <c r="H338" s="39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4:25" ht="15.75" hidden="1" customHeight="1" x14ac:dyDescent="0.25">
      <c r="D339" s="8"/>
      <c r="E339" s="39"/>
      <c r="F339" s="39"/>
      <c r="G339" s="39"/>
      <c r="H339" s="39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4:25" ht="15.75" hidden="1" customHeight="1" x14ac:dyDescent="0.25">
      <c r="D340" s="8"/>
      <c r="E340" s="39"/>
      <c r="F340" s="39"/>
      <c r="G340" s="39"/>
      <c r="H340" s="39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4:25" ht="15.75" hidden="1" customHeight="1" x14ac:dyDescent="0.25">
      <c r="D341" s="8"/>
      <c r="E341" s="39"/>
      <c r="F341" s="39"/>
      <c r="G341" s="39"/>
      <c r="H341" s="39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4:25" ht="15.75" hidden="1" customHeight="1" x14ac:dyDescent="0.25">
      <c r="D342" s="8"/>
      <c r="E342" s="39"/>
      <c r="F342" s="39"/>
      <c r="G342" s="39"/>
      <c r="H342" s="39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4:25" ht="15.75" hidden="1" customHeight="1" x14ac:dyDescent="0.25">
      <c r="D343" s="8"/>
      <c r="E343" s="39"/>
      <c r="F343" s="39"/>
      <c r="G343" s="39"/>
      <c r="H343" s="39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4:25" ht="15.75" hidden="1" customHeight="1" x14ac:dyDescent="0.25">
      <c r="D344" s="8"/>
      <c r="E344" s="39"/>
      <c r="F344" s="39"/>
      <c r="G344" s="39"/>
      <c r="H344" s="39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4:25" ht="15.75" hidden="1" customHeight="1" x14ac:dyDescent="0.25">
      <c r="D345" s="8"/>
      <c r="E345" s="39"/>
      <c r="F345" s="39"/>
      <c r="G345" s="39"/>
      <c r="H345" s="39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4:25" ht="15.75" hidden="1" customHeight="1" x14ac:dyDescent="0.25">
      <c r="D346" s="8"/>
      <c r="E346" s="39"/>
      <c r="F346" s="39"/>
      <c r="G346" s="39"/>
      <c r="H346" s="39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4:25" ht="15.75" hidden="1" customHeight="1" x14ac:dyDescent="0.25">
      <c r="D347" s="8"/>
      <c r="E347" s="39"/>
      <c r="F347" s="39"/>
      <c r="G347" s="39"/>
      <c r="H347" s="39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4:25" ht="15.75" hidden="1" customHeight="1" x14ac:dyDescent="0.25">
      <c r="D348" s="8"/>
      <c r="E348" s="39"/>
      <c r="F348" s="39"/>
      <c r="G348" s="39"/>
      <c r="H348" s="39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4:25" ht="15.75" hidden="1" customHeight="1" x14ac:dyDescent="0.25">
      <c r="D349" s="8"/>
      <c r="E349" s="39"/>
      <c r="F349" s="39"/>
      <c r="G349" s="39"/>
      <c r="H349" s="39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4:25" ht="15.75" hidden="1" customHeight="1" x14ac:dyDescent="0.25">
      <c r="D350" s="8"/>
      <c r="E350" s="39"/>
      <c r="F350" s="39"/>
      <c r="G350" s="39"/>
      <c r="H350" s="39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4:25" ht="15.75" hidden="1" customHeight="1" x14ac:dyDescent="0.25">
      <c r="D351" s="8"/>
      <c r="E351" s="39"/>
      <c r="F351" s="39"/>
      <c r="G351" s="39"/>
      <c r="H351" s="39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4:25" ht="15.75" hidden="1" customHeight="1" x14ac:dyDescent="0.25">
      <c r="D352" s="8"/>
      <c r="E352" s="39"/>
      <c r="F352" s="39"/>
      <c r="G352" s="39"/>
      <c r="H352" s="39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4:25" ht="15.75" hidden="1" customHeight="1" x14ac:dyDescent="0.25">
      <c r="D353" s="8"/>
      <c r="E353" s="39"/>
      <c r="F353" s="39"/>
      <c r="G353" s="39"/>
      <c r="H353" s="39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4:25" ht="15.75" hidden="1" customHeight="1" x14ac:dyDescent="0.25">
      <c r="D354" s="8"/>
      <c r="E354" s="39"/>
      <c r="F354" s="39"/>
      <c r="G354" s="39"/>
      <c r="H354" s="39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4:25" ht="15.75" hidden="1" customHeight="1" x14ac:dyDescent="0.25">
      <c r="D355" s="8"/>
      <c r="E355" s="39"/>
      <c r="F355" s="39"/>
      <c r="G355" s="39"/>
      <c r="H355" s="39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4:25" ht="15.75" hidden="1" customHeight="1" x14ac:dyDescent="0.25">
      <c r="D356" s="8"/>
      <c r="E356" s="39"/>
      <c r="F356" s="39"/>
      <c r="G356" s="39"/>
      <c r="H356" s="39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4:25" ht="15.75" hidden="1" customHeight="1" x14ac:dyDescent="0.25">
      <c r="D357" s="8"/>
      <c r="E357" s="39"/>
      <c r="F357" s="39"/>
      <c r="G357" s="39"/>
      <c r="H357" s="39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4:25" ht="15.75" hidden="1" customHeight="1" x14ac:dyDescent="0.25">
      <c r="D358" s="8"/>
      <c r="E358" s="39"/>
      <c r="F358" s="39"/>
      <c r="G358" s="39"/>
      <c r="H358" s="39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4:25" ht="15.75" hidden="1" customHeight="1" x14ac:dyDescent="0.25">
      <c r="D359" s="8"/>
      <c r="E359" s="39"/>
      <c r="F359" s="39"/>
      <c r="G359" s="39"/>
      <c r="H359" s="39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4:25" ht="15.75" hidden="1" customHeight="1" x14ac:dyDescent="0.25">
      <c r="D360" s="8"/>
      <c r="E360" s="39"/>
      <c r="F360" s="39"/>
      <c r="G360" s="39"/>
      <c r="H360" s="39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4:25" ht="15.75" hidden="1" customHeight="1" x14ac:dyDescent="0.25">
      <c r="D361" s="8"/>
      <c r="E361" s="39"/>
      <c r="F361" s="39"/>
      <c r="G361" s="39"/>
      <c r="H361" s="39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4:25" ht="15.75" hidden="1" customHeight="1" x14ac:dyDescent="0.25">
      <c r="D362" s="8"/>
      <c r="E362" s="39"/>
      <c r="F362" s="39"/>
      <c r="G362" s="39"/>
      <c r="H362" s="39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4:25" ht="15.75" hidden="1" customHeight="1" x14ac:dyDescent="0.25">
      <c r="D363" s="8"/>
      <c r="E363" s="39"/>
      <c r="F363" s="39"/>
      <c r="G363" s="39"/>
      <c r="H363" s="39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4:25" ht="15.75" hidden="1" customHeight="1" x14ac:dyDescent="0.25">
      <c r="D364" s="8"/>
      <c r="E364" s="39"/>
      <c r="F364" s="39"/>
      <c r="G364" s="39"/>
      <c r="H364" s="39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4:25" ht="15.75" hidden="1" customHeight="1" x14ac:dyDescent="0.25">
      <c r="D365" s="8"/>
      <c r="E365" s="39"/>
      <c r="F365" s="39"/>
      <c r="G365" s="39"/>
      <c r="H365" s="39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4:25" ht="15.75" hidden="1" customHeight="1" x14ac:dyDescent="0.25">
      <c r="D366" s="8"/>
      <c r="E366" s="39"/>
      <c r="F366" s="39"/>
      <c r="G366" s="39"/>
      <c r="H366" s="39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4:25" ht="15.75" hidden="1" customHeight="1" x14ac:dyDescent="0.25">
      <c r="D367" s="8"/>
      <c r="E367" s="39"/>
      <c r="F367" s="39"/>
      <c r="G367" s="39"/>
      <c r="H367" s="39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4:25" ht="15.75" hidden="1" customHeight="1" x14ac:dyDescent="0.25">
      <c r="D368" s="8"/>
      <c r="E368" s="39"/>
      <c r="F368" s="39"/>
      <c r="G368" s="39"/>
      <c r="H368" s="39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4:25" ht="15.75" hidden="1" customHeight="1" x14ac:dyDescent="0.25">
      <c r="D369" s="8"/>
      <c r="E369" s="39"/>
      <c r="F369" s="39"/>
      <c r="G369" s="39"/>
      <c r="H369" s="39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4:25" ht="15.75" hidden="1" customHeight="1" x14ac:dyDescent="0.25">
      <c r="D370" s="8"/>
      <c r="E370" s="39"/>
      <c r="F370" s="39"/>
      <c r="G370" s="39"/>
      <c r="H370" s="39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4:25" ht="15.75" hidden="1" customHeight="1" x14ac:dyDescent="0.25">
      <c r="D371" s="8"/>
      <c r="E371" s="39"/>
      <c r="F371" s="39"/>
      <c r="G371" s="39"/>
      <c r="H371" s="39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4:25" ht="15.75" hidden="1" customHeight="1" x14ac:dyDescent="0.25">
      <c r="D372" s="8"/>
      <c r="E372" s="39"/>
      <c r="F372" s="39"/>
      <c r="G372" s="39"/>
      <c r="H372" s="39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4:25" ht="15.75" hidden="1" customHeight="1" x14ac:dyDescent="0.25">
      <c r="D373" s="8"/>
      <c r="E373" s="39"/>
      <c r="F373" s="39"/>
      <c r="G373" s="39"/>
      <c r="H373" s="39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4:25" ht="15.75" hidden="1" customHeight="1" x14ac:dyDescent="0.25">
      <c r="D374" s="8"/>
      <c r="E374" s="39"/>
      <c r="F374" s="39"/>
      <c r="G374" s="39"/>
      <c r="H374" s="39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4:25" ht="15.75" hidden="1" customHeight="1" x14ac:dyDescent="0.25">
      <c r="D375" s="8"/>
      <c r="E375" s="39"/>
      <c r="F375" s="39"/>
      <c r="G375" s="39"/>
      <c r="H375" s="39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4:25" ht="15.75" hidden="1" customHeight="1" x14ac:dyDescent="0.25">
      <c r="D376" s="8"/>
      <c r="E376" s="39"/>
      <c r="F376" s="39"/>
      <c r="G376" s="39"/>
      <c r="H376" s="39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4:25" ht="15.75" hidden="1" customHeight="1" x14ac:dyDescent="0.25">
      <c r="D377" s="8"/>
      <c r="E377" s="39"/>
      <c r="F377" s="39"/>
      <c r="G377" s="39"/>
      <c r="H377" s="39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4:25" ht="15.75" hidden="1" customHeight="1" x14ac:dyDescent="0.25">
      <c r="D378" s="8"/>
      <c r="E378" s="39"/>
      <c r="F378" s="39"/>
      <c r="G378" s="39"/>
      <c r="H378" s="39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4:25" ht="15.75" hidden="1" customHeight="1" x14ac:dyDescent="0.25">
      <c r="D379" s="8"/>
      <c r="E379" s="39"/>
      <c r="F379" s="39"/>
      <c r="G379" s="39"/>
      <c r="H379" s="39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4:25" ht="15.75" hidden="1" customHeight="1" x14ac:dyDescent="0.25">
      <c r="D380" s="8"/>
      <c r="E380" s="39"/>
      <c r="F380" s="39"/>
      <c r="G380" s="39"/>
      <c r="H380" s="39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4:25" ht="15.75" hidden="1" customHeight="1" x14ac:dyDescent="0.25">
      <c r="D381" s="8"/>
      <c r="E381" s="39"/>
      <c r="F381" s="39"/>
      <c r="G381" s="39"/>
      <c r="H381" s="39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4:25" ht="15.75" hidden="1" customHeight="1" x14ac:dyDescent="0.25">
      <c r="D382" s="8"/>
      <c r="E382" s="39"/>
      <c r="F382" s="39"/>
      <c r="G382" s="39"/>
      <c r="H382" s="39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4:25" ht="15.75" hidden="1" customHeight="1" x14ac:dyDescent="0.25">
      <c r="D383" s="8"/>
      <c r="E383" s="39"/>
      <c r="F383" s="39"/>
      <c r="G383" s="39"/>
      <c r="H383" s="39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4:25" ht="15.75" hidden="1" customHeight="1" x14ac:dyDescent="0.25">
      <c r="D384" s="8"/>
      <c r="E384" s="39"/>
      <c r="F384" s="39"/>
      <c r="G384" s="39"/>
      <c r="H384" s="39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4:25" ht="15.75" hidden="1" customHeight="1" x14ac:dyDescent="0.25">
      <c r="D385" s="8"/>
      <c r="E385" s="39"/>
      <c r="F385" s="39"/>
      <c r="G385" s="39"/>
      <c r="H385" s="39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4:25" ht="15.75" hidden="1" customHeight="1" x14ac:dyDescent="0.25">
      <c r="D386" s="8"/>
      <c r="E386" s="39"/>
      <c r="F386" s="39"/>
      <c r="G386" s="39"/>
      <c r="H386" s="39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4:25" ht="15.75" hidden="1" customHeight="1" x14ac:dyDescent="0.25">
      <c r="D387" s="8"/>
      <c r="E387" s="39"/>
      <c r="F387" s="39"/>
      <c r="G387" s="39"/>
      <c r="H387" s="39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4:25" ht="15.75" hidden="1" customHeight="1" x14ac:dyDescent="0.25">
      <c r="D388" s="8"/>
      <c r="E388" s="39"/>
      <c r="F388" s="39"/>
      <c r="G388" s="39"/>
      <c r="H388" s="39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4:25" ht="15.75" hidden="1" customHeight="1" x14ac:dyDescent="0.25">
      <c r="D389" s="8"/>
      <c r="E389" s="39"/>
      <c r="F389" s="39"/>
      <c r="G389" s="39"/>
      <c r="H389" s="39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4:25" ht="15.75" hidden="1" customHeight="1" x14ac:dyDescent="0.25">
      <c r="D390" s="8"/>
      <c r="E390" s="39"/>
      <c r="F390" s="39"/>
      <c r="G390" s="39"/>
      <c r="H390" s="39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4:25" ht="15.75" hidden="1" customHeight="1" x14ac:dyDescent="0.25">
      <c r="D391" s="8"/>
      <c r="E391" s="39"/>
      <c r="F391" s="39"/>
      <c r="G391" s="39"/>
      <c r="H391" s="39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4:25" ht="15.75" hidden="1" customHeight="1" x14ac:dyDescent="0.25">
      <c r="D392" s="8"/>
      <c r="E392" s="39"/>
      <c r="F392" s="39"/>
      <c r="G392" s="39"/>
      <c r="H392" s="39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4:25" ht="15.75" hidden="1" customHeight="1" x14ac:dyDescent="0.25">
      <c r="D393" s="8"/>
      <c r="E393" s="39"/>
      <c r="F393" s="39"/>
      <c r="G393" s="39"/>
      <c r="H393" s="39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4:25" ht="15.75" hidden="1" customHeight="1" x14ac:dyDescent="0.25">
      <c r="D394" s="8"/>
      <c r="E394" s="39"/>
      <c r="F394" s="39"/>
      <c r="G394" s="39"/>
      <c r="H394" s="39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4:25" ht="15.75" hidden="1" customHeight="1" x14ac:dyDescent="0.25">
      <c r="D395" s="8"/>
      <c r="E395" s="39"/>
      <c r="F395" s="39"/>
      <c r="G395" s="39"/>
      <c r="H395" s="39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4:25" ht="15.75" hidden="1" customHeight="1" x14ac:dyDescent="0.25">
      <c r="D396" s="8"/>
      <c r="E396" s="39"/>
      <c r="F396" s="39"/>
      <c r="G396" s="39"/>
      <c r="H396" s="39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4:25" ht="15.75" hidden="1" customHeight="1" x14ac:dyDescent="0.25">
      <c r="D397" s="8"/>
      <c r="E397" s="39"/>
      <c r="F397" s="39"/>
      <c r="G397" s="39"/>
      <c r="H397" s="39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4:25" ht="15.75" hidden="1" customHeight="1" x14ac:dyDescent="0.25">
      <c r="D398" s="8"/>
      <c r="E398" s="39"/>
      <c r="F398" s="39"/>
      <c r="G398" s="39"/>
      <c r="H398" s="39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4:25" ht="15.75" hidden="1" customHeight="1" x14ac:dyDescent="0.25">
      <c r="D399" s="8"/>
      <c r="E399" s="39"/>
      <c r="F399" s="39"/>
      <c r="G399" s="39"/>
      <c r="H399" s="39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4:25" ht="15.75" hidden="1" customHeight="1" x14ac:dyDescent="0.25">
      <c r="D400" s="8"/>
      <c r="E400" s="39"/>
      <c r="F400" s="39"/>
      <c r="G400" s="39"/>
      <c r="H400" s="39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4:25" ht="15.75" hidden="1" customHeight="1" x14ac:dyDescent="0.25">
      <c r="D401" s="8"/>
      <c r="E401" s="39"/>
      <c r="F401" s="39"/>
      <c r="G401" s="39"/>
      <c r="H401" s="39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4:25" ht="15.75" hidden="1" customHeight="1" x14ac:dyDescent="0.25">
      <c r="D402" s="8"/>
      <c r="E402" s="39"/>
      <c r="F402" s="39"/>
      <c r="G402" s="39"/>
      <c r="H402" s="39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4:25" ht="15.75" hidden="1" customHeight="1" x14ac:dyDescent="0.25">
      <c r="D403" s="8"/>
      <c r="E403" s="39"/>
      <c r="F403" s="39"/>
      <c r="G403" s="39"/>
      <c r="H403" s="39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4:25" ht="15.75" hidden="1" customHeight="1" x14ac:dyDescent="0.25">
      <c r="D404" s="8"/>
      <c r="E404" s="39"/>
      <c r="F404" s="39"/>
      <c r="G404" s="39"/>
      <c r="H404" s="39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4:25" ht="15.75" hidden="1" customHeight="1" x14ac:dyDescent="0.25">
      <c r="D405" s="8"/>
      <c r="E405" s="39"/>
      <c r="F405" s="39"/>
      <c r="G405" s="39"/>
      <c r="H405" s="39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4:25" ht="15.75" hidden="1" customHeight="1" x14ac:dyDescent="0.25">
      <c r="D406" s="8"/>
      <c r="E406" s="39"/>
      <c r="F406" s="39"/>
      <c r="G406" s="39"/>
      <c r="H406" s="39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4:25" ht="15.75" hidden="1" customHeight="1" x14ac:dyDescent="0.25">
      <c r="D407" s="8"/>
      <c r="E407" s="39"/>
      <c r="F407" s="39"/>
      <c r="G407" s="39"/>
      <c r="H407" s="39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4:25" ht="15.75" hidden="1" customHeight="1" x14ac:dyDescent="0.25">
      <c r="D408" s="8"/>
      <c r="E408" s="39"/>
      <c r="F408" s="39"/>
      <c r="G408" s="39"/>
      <c r="H408" s="39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4:25" ht="15.75" hidden="1" customHeight="1" x14ac:dyDescent="0.25">
      <c r="D409" s="8"/>
      <c r="E409" s="39"/>
      <c r="F409" s="39"/>
      <c r="G409" s="39"/>
      <c r="H409" s="39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4:25" ht="15.75" hidden="1" customHeight="1" x14ac:dyDescent="0.25">
      <c r="D410" s="8"/>
      <c r="E410" s="39"/>
      <c r="F410" s="39"/>
      <c r="G410" s="39"/>
      <c r="H410" s="39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4:25" ht="15.75" hidden="1" customHeight="1" x14ac:dyDescent="0.25">
      <c r="D411" s="8"/>
      <c r="E411" s="39"/>
      <c r="F411" s="39"/>
      <c r="G411" s="39"/>
      <c r="H411" s="39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4:25" ht="15.75" hidden="1" customHeight="1" x14ac:dyDescent="0.25">
      <c r="D412" s="8"/>
      <c r="E412" s="39"/>
      <c r="F412" s="39"/>
      <c r="G412" s="39"/>
      <c r="H412" s="39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4:25" ht="15.75" hidden="1" customHeight="1" x14ac:dyDescent="0.25">
      <c r="D413" s="8"/>
      <c r="E413" s="39"/>
      <c r="F413" s="39"/>
      <c r="G413" s="39"/>
      <c r="H413" s="39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4:25" ht="15.75" hidden="1" customHeight="1" x14ac:dyDescent="0.25">
      <c r="D414" s="8"/>
      <c r="E414" s="39"/>
      <c r="F414" s="39"/>
      <c r="G414" s="39"/>
      <c r="H414" s="39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4:25" ht="15.75" hidden="1" customHeight="1" x14ac:dyDescent="0.25">
      <c r="D415" s="8"/>
      <c r="E415" s="39"/>
      <c r="F415" s="39"/>
      <c r="G415" s="39"/>
      <c r="H415" s="39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4:25" ht="15.75" hidden="1" customHeight="1" x14ac:dyDescent="0.25">
      <c r="D416" s="8"/>
      <c r="E416" s="39"/>
      <c r="F416" s="39"/>
      <c r="G416" s="39"/>
      <c r="H416" s="39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4:25" ht="15.75" hidden="1" customHeight="1" x14ac:dyDescent="0.25">
      <c r="D417" s="8"/>
      <c r="E417" s="39"/>
      <c r="F417" s="39"/>
      <c r="G417" s="39"/>
      <c r="H417" s="39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4:25" ht="15.75" hidden="1" customHeight="1" x14ac:dyDescent="0.25">
      <c r="D418" s="8"/>
      <c r="E418" s="39"/>
      <c r="F418" s="39"/>
      <c r="G418" s="39"/>
      <c r="H418" s="39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4:25" ht="15.75" hidden="1" customHeight="1" x14ac:dyDescent="0.25">
      <c r="D419" s="8"/>
      <c r="E419" s="39"/>
      <c r="F419" s="39"/>
      <c r="G419" s="39"/>
      <c r="H419" s="39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4:25" ht="15.75" hidden="1" customHeight="1" x14ac:dyDescent="0.25">
      <c r="D420" s="8"/>
      <c r="E420" s="39"/>
      <c r="F420" s="39"/>
      <c r="G420" s="39"/>
      <c r="H420" s="39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4:25" ht="15.75" hidden="1" customHeight="1" x14ac:dyDescent="0.25">
      <c r="D421" s="8"/>
      <c r="E421" s="39"/>
      <c r="F421" s="39"/>
      <c r="G421" s="39"/>
      <c r="H421" s="39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4:25" ht="15.75" hidden="1" customHeight="1" x14ac:dyDescent="0.25">
      <c r="D422" s="8"/>
      <c r="E422" s="39"/>
      <c r="F422" s="39"/>
      <c r="G422" s="39"/>
      <c r="H422" s="39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4:25" ht="15.75" hidden="1" customHeight="1" x14ac:dyDescent="0.25">
      <c r="D423" s="8"/>
      <c r="E423" s="39"/>
      <c r="F423" s="39"/>
      <c r="G423" s="39"/>
      <c r="H423" s="39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4:25" ht="15.75" hidden="1" customHeight="1" x14ac:dyDescent="0.25">
      <c r="D424" s="8"/>
      <c r="E424" s="39"/>
      <c r="F424" s="39"/>
      <c r="G424" s="39"/>
      <c r="H424" s="39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4:25" ht="15.75" hidden="1" customHeight="1" x14ac:dyDescent="0.25">
      <c r="D425" s="8"/>
      <c r="E425" s="39"/>
      <c r="F425" s="39"/>
      <c r="G425" s="39"/>
      <c r="H425" s="39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4:25" ht="15.75" hidden="1" customHeight="1" x14ac:dyDescent="0.25">
      <c r="D426" s="8"/>
      <c r="E426" s="39"/>
      <c r="F426" s="39"/>
      <c r="G426" s="39"/>
      <c r="H426" s="39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4:25" ht="15.75" hidden="1" customHeight="1" x14ac:dyDescent="0.25">
      <c r="D427" s="8"/>
      <c r="E427" s="39"/>
      <c r="F427" s="39"/>
      <c r="G427" s="39"/>
      <c r="H427" s="39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4:25" ht="15.75" hidden="1" customHeight="1" x14ac:dyDescent="0.25">
      <c r="D428" s="8"/>
      <c r="E428" s="39"/>
      <c r="F428" s="39"/>
      <c r="G428" s="39"/>
      <c r="H428" s="39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4:25" ht="15.75" hidden="1" customHeight="1" x14ac:dyDescent="0.25">
      <c r="D429" s="8"/>
      <c r="E429" s="39"/>
      <c r="F429" s="39"/>
      <c r="G429" s="39"/>
      <c r="H429" s="39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4:25" ht="15.75" hidden="1" customHeight="1" x14ac:dyDescent="0.25">
      <c r="D430" s="8"/>
      <c r="E430" s="39"/>
      <c r="F430" s="39"/>
      <c r="G430" s="39"/>
      <c r="H430" s="39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4:25" ht="15.75" hidden="1" customHeight="1" x14ac:dyDescent="0.25">
      <c r="D431" s="8"/>
      <c r="E431" s="39"/>
      <c r="F431" s="39"/>
      <c r="G431" s="39"/>
      <c r="H431" s="39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4:25" ht="15.75" hidden="1" customHeight="1" x14ac:dyDescent="0.25">
      <c r="D432" s="8"/>
      <c r="E432" s="39"/>
      <c r="F432" s="39"/>
      <c r="G432" s="39"/>
      <c r="H432" s="39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4:25" ht="15.75" hidden="1" customHeight="1" x14ac:dyDescent="0.25">
      <c r="D433" s="8"/>
      <c r="E433" s="39"/>
      <c r="F433" s="39"/>
      <c r="G433" s="39"/>
      <c r="H433" s="39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4:25" ht="15.75" hidden="1" customHeight="1" x14ac:dyDescent="0.25">
      <c r="D434" s="8"/>
      <c r="E434" s="39"/>
      <c r="F434" s="39"/>
      <c r="G434" s="39"/>
      <c r="H434" s="39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4:25" ht="15.75" hidden="1" customHeight="1" x14ac:dyDescent="0.25">
      <c r="D435" s="8"/>
      <c r="E435" s="39"/>
      <c r="F435" s="39"/>
      <c r="G435" s="39"/>
      <c r="H435" s="39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4:25" ht="15.75" hidden="1" customHeight="1" x14ac:dyDescent="0.25">
      <c r="D436" s="8"/>
      <c r="E436" s="39"/>
      <c r="F436" s="39"/>
      <c r="G436" s="39"/>
      <c r="H436" s="39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4:25" ht="15.75" hidden="1" customHeight="1" x14ac:dyDescent="0.25">
      <c r="D437" s="8"/>
      <c r="E437" s="39"/>
      <c r="F437" s="39"/>
      <c r="G437" s="39"/>
      <c r="H437" s="39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4:25" ht="15.75" hidden="1" customHeight="1" x14ac:dyDescent="0.25">
      <c r="D438" s="8"/>
      <c r="E438" s="39"/>
      <c r="F438" s="39"/>
      <c r="G438" s="39"/>
      <c r="H438" s="39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4:25" ht="15.75" hidden="1" customHeight="1" x14ac:dyDescent="0.25">
      <c r="D439" s="8"/>
      <c r="E439" s="39"/>
      <c r="F439" s="39"/>
      <c r="G439" s="39"/>
      <c r="H439" s="39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4:25" ht="15.75" hidden="1" customHeight="1" x14ac:dyDescent="0.25">
      <c r="D440" s="8"/>
      <c r="E440" s="39"/>
      <c r="F440" s="39"/>
      <c r="G440" s="39"/>
      <c r="H440" s="39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4:25" ht="15.75" hidden="1" customHeight="1" x14ac:dyDescent="0.25">
      <c r="D441" s="8"/>
      <c r="E441" s="39"/>
      <c r="F441" s="39"/>
      <c r="G441" s="39"/>
      <c r="H441" s="39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4:25" ht="15.75" hidden="1" customHeight="1" x14ac:dyDescent="0.25">
      <c r="D442" s="8"/>
      <c r="E442" s="39"/>
      <c r="F442" s="39"/>
      <c r="G442" s="39"/>
      <c r="H442" s="39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4:25" ht="15.75" hidden="1" customHeight="1" x14ac:dyDescent="0.25">
      <c r="D443" s="8"/>
      <c r="E443" s="39"/>
      <c r="F443" s="39"/>
      <c r="G443" s="39"/>
      <c r="H443" s="39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4:25" ht="15.75" hidden="1" customHeight="1" x14ac:dyDescent="0.25">
      <c r="D444" s="8"/>
      <c r="E444" s="39"/>
      <c r="F444" s="39"/>
      <c r="G444" s="39"/>
      <c r="H444" s="39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4:25" ht="15.75" hidden="1" customHeight="1" x14ac:dyDescent="0.25">
      <c r="D445" s="8"/>
      <c r="E445" s="39"/>
      <c r="F445" s="39"/>
      <c r="G445" s="39"/>
      <c r="H445" s="39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4:25" ht="15.75" hidden="1" customHeight="1" x14ac:dyDescent="0.25">
      <c r="D446" s="8"/>
      <c r="E446" s="39"/>
      <c r="F446" s="39"/>
      <c r="G446" s="39"/>
      <c r="H446" s="39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4:25" ht="15.75" hidden="1" customHeight="1" x14ac:dyDescent="0.25">
      <c r="D447" s="8"/>
      <c r="E447" s="39"/>
      <c r="F447" s="39"/>
      <c r="G447" s="39"/>
      <c r="H447" s="39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4:25" ht="15.75" hidden="1" customHeight="1" x14ac:dyDescent="0.25">
      <c r="D448" s="8"/>
      <c r="E448" s="39"/>
      <c r="F448" s="39"/>
      <c r="G448" s="39"/>
      <c r="H448" s="39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4:25" ht="15.75" hidden="1" customHeight="1" x14ac:dyDescent="0.25">
      <c r="D449" s="8"/>
      <c r="E449" s="39"/>
      <c r="F449" s="39"/>
      <c r="G449" s="39"/>
      <c r="H449" s="39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4:25" ht="15.75" hidden="1" customHeight="1" x14ac:dyDescent="0.25">
      <c r="D450" s="8"/>
      <c r="E450" s="39"/>
      <c r="F450" s="39"/>
      <c r="G450" s="39"/>
      <c r="H450" s="39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4:25" ht="15.75" hidden="1" customHeight="1" x14ac:dyDescent="0.25">
      <c r="D451" s="8"/>
      <c r="E451" s="39"/>
      <c r="F451" s="39"/>
      <c r="G451" s="39"/>
      <c r="H451" s="39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4:25" ht="15.75" hidden="1" customHeight="1" x14ac:dyDescent="0.25">
      <c r="D452" s="8"/>
      <c r="E452" s="39"/>
      <c r="F452" s="39"/>
      <c r="G452" s="39"/>
      <c r="H452" s="39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4:25" ht="15.75" hidden="1" customHeight="1" x14ac:dyDescent="0.25">
      <c r="D453" s="8"/>
      <c r="E453" s="39"/>
      <c r="F453" s="39"/>
      <c r="G453" s="39"/>
      <c r="H453" s="39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4:25" ht="15.75" hidden="1" customHeight="1" x14ac:dyDescent="0.25">
      <c r="D454" s="8"/>
      <c r="E454" s="39"/>
      <c r="F454" s="39"/>
      <c r="G454" s="39"/>
      <c r="H454" s="39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4:25" ht="15.75" hidden="1" customHeight="1" x14ac:dyDescent="0.25">
      <c r="D455" s="8"/>
      <c r="E455" s="39"/>
      <c r="F455" s="39"/>
      <c r="G455" s="39"/>
      <c r="H455" s="39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4:25" ht="15.75" hidden="1" customHeight="1" x14ac:dyDescent="0.25">
      <c r="D456" s="8"/>
      <c r="E456" s="39"/>
      <c r="F456" s="39"/>
      <c r="G456" s="39"/>
      <c r="H456" s="39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4:25" ht="15.75" hidden="1" customHeight="1" x14ac:dyDescent="0.25">
      <c r="D457" s="8"/>
      <c r="E457" s="39"/>
      <c r="F457" s="39"/>
      <c r="G457" s="39"/>
      <c r="H457" s="39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4:25" ht="15.75" hidden="1" customHeight="1" x14ac:dyDescent="0.25">
      <c r="D458" s="8"/>
      <c r="E458" s="39"/>
      <c r="F458" s="39"/>
      <c r="G458" s="39"/>
      <c r="H458" s="39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4:25" ht="15.75" hidden="1" customHeight="1" x14ac:dyDescent="0.25">
      <c r="D459" s="8"/>
      <c r="E459" s="39"/>
      <c r="F459" s="39"/>
      <c r="G459" s="39"/>
      <c r="H459" s="39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4:25" ht="15.75" hidden="1" customHeight="1" x14ac:dyDescent="0.25">
      <c r="D460" s="8"/>
      <c r="E460" s="39"/>
      <c r="F460" s="39"/>
      <c r="G460" s="39"/>
      <c r="H460" s="39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4:25" ht="15.75" hidden="1" customHeight="1" x14ac:dyDescent="0.25">
      <c r="D461" s="8"/>
      <c r="E461" s="39"/>
      <c r="F461" s="39"/>
      <c r="G461" s="39"/>
      <c r="H461" s="39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4:25" ht="15.75" hidden="1" customHeight="1" x14ac:dyDescent="0.25">
      <c r="D462" s="8"/>
      <c r="E462" s="39"/>
      <c r="F462" s="39"/>
      <c r="G462" s="39"/>
      <c r="H462" s="39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4:25" ht="15.75" hidden="1" customHeight="1" x14ac:dyDescent="0.25">
      <c r="D463" s="8"/>
      <c r="E463" s="39"/>
      <c r="F463" s="39"/>
      <c r="G463" s="39"/>
      <c r="H463" s="39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4:25" ht="15.75" hidden="1" customHeight="1" x14ac:dyDescent="0.25">
      <c r="D464" s="8"/>
      <c r="E464" s="39"/>
      <c r="F464" s="39"/>
      <c r="G464" s="39"/>
      <c r="H464" s="39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4:25" ht="15.75" hidden="1" customHeight="1" x14ac:dyDescent="0.25">
      <c r="D465" s="8"/>
      <c r="E465" s="39"/>
      <c r="F465" s="39"/>
      <c r="G465" s="39"/>
      <c r="H465" s="39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4:25" ht="15.75" hidden="1" customHeight="1" x14ac:dyDescent="0.25">
      <c r="D466" s="8"/>
      <c r="E466" s="39"/>
      <c r="F466" s="39"/>
      <c r="G466" s="39"/>
      <c r="H466" s="39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4:25" ht="15.75" hidden="1" customHeight="1" x14ac:dyDescent="0.25">
      <c r="D467" s="8"/>
      <c r="E467" s="39"/>
      <c r="F467" s="39"/>
      <c r="G467" s="39"/>
      <c r="H467" s="39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4:25" ht="15.75" hidden="1" customHeight="1" x14ac:dyDescent="0.25">
      <c r="D468" s="8"/>
      <c r="E468" s="39"/>
      <c r="F468" s="39"/>
      <c r="G468" s="39"/>
      <c r="H468" s="39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4:25" ht="15.75" hidden="1" customHeight="1" x14ac:dyDescent="0.25">
      <c r="D469" s="8"/>
      <c r="E469" s="39"/>
      <c r="F469" s="39"/>
      <c r="G469" s="39"/>
      <c r="H469" s="39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4:25" ht="15.75" hidden="1" customHeight="1" x14ac:dyDescent="0.25">
      <c r="D470" s="8"/>
      <c r="E470" s="39"/>
      <c r="F470" s="39"/>
      <c r="G470" s="39"/>
      <c r="H470" s="39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4:25" ht="15.75" hidden="1" customHeight="1" x14ac:dyDescent="0.25">
      <c r="D471" s="8"/>
      <c r="E471" s="39"/>
      <c r="F471" s="39"/>
      <c r="G471" s="39"/>
      <c r="H471" s="39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4:25" ht="15.75" hidden="1" customHeight="1" x14ac:dyDescent="0.25">
      <c r="D472" s="8"/>
      <c r="E472" s="39"/>
      <c r="F472" s="39"/>
      <c r="G472" s="39"/>
      <c r="H472" s="39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4:25" ht="15.75" hidden="1" customHeight="1" x14ac:dyDescent="0.25">
      <c r="D473" s="8"/>
      <c r="E473" s="39"/>
      <c r="F473" s="39"/>
      <c r="G473" s="39"/>
      <c r="H473" s="39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4:25" ht="15.75" hidden="1" customHeight="1" x14ac:dyDescent="0.25">
      <c r="D474" s="8"/>
      <c r="E474" s="39"/>
      <c r="F474" s="39"/>
      <c r="G474" s="39"/>
      <c r="H474" s="39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4:25" ht="15.75" hidden="1" customHeight="1" x14ac:dyDescent="0.25">
      <c r="D475" s="8"/>
      <c r="E475" s="39"/>
      <c r="F475" s="39"/>
      <c r="G475" s="39"/>
      <c r="H475" s="39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4:25" ht="15.75" hidden="1" customHeight="1" x14ac:dyDescent="0.25">
      <c r="D476" s="8"/>
      <c r="E476" s="39"/>
      <c r="F476" s="39"/>
      <c r="G476" s="39"/>
      <c r="H476" s="39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4:25" ht="15.75" hidden="1" customHeight="1" x14ac:dyDescent="0.25">
      <c r="D477" s="8"/>
      <c r="E477" s="39"/>
      <c r="F477" s="39"/>
      <c r="G477" s="39"/>
      <c r="H477" s="39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4:25" ht="15.75" hidden="1" customHeight="1" x14ac:dyDescent="0.25">
      <c r="D478" s="8"/>
      <c r="E478" s="39"/>
      <c r="F478" s="39"/>
      <c r="G478" s="39"/>
      <c r="H478" s="39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4:25" ht="15.75" hidden="1" customHeight="1" x14ac:dyDescent="0.25">
      <c r="D479" s="8"/>
      <c r="E479" s="39"/>
      <c r="F479" s="39"/>
      <c r="G479" s="39"/>
      <c r="H479" s="39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4:25" ht="15.75" hidden="1" customHeight="1" x14ac:dyDescent="0.25">
      <c r="D480" s="8"/>
      <c r="E480" s="39"/>
      <c r="F480" s="39"/>
      <c r="G480" s="39"/>
      <c r="H480" s="39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4:25" ht="15.75" hidden="1" customHeight="1" x14ac:dyDescent="0.25">
      <c r="D481" s="8"/>
      <c r="E481" s="39"/>
      <c r="F481" s="39"/>
      <c r="G481" s="39"/>
      <c r="H481" s="39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4:25" ht="15.75" hidden="1" customHeight="1" x14ac:dyDescent="0.25">
      <c r="D482" s="8"/>
      <c r="E482" s="39"/>
      <c r="F482" s="39"/>
      <c r="G482" s="39"/>
      <c r="H482" s="39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4:25" ht="15.75" hidden="1" customHeight="1" x14ac:dyDescent="0.25">
      <c r="D483" s="8"/>
      <c r="E483" s="39"/>
      <c r="F483" s="39"/>
      <c r="G483" s="39"/>
      <c r="H483" s="39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4:25" ht="15.75" hidden="1" customHeight="1" x14ac:dyDescent="0.25">
      <c r="D484" s="8"/>
      <c r="E484" s="39"/>
      <c r="F484" s="39"/>
      <c r="G484" s="39"/>
      <c r="H484" s="39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4:25" ht="15.75" hidden="1" customHeight="1" x14ac:dyDescent="0.25">
      <c r="D485" s="8"/>
      <c r="E485" s="39"/>
      <c r="F485" s="39"/>
      <c r="G485" s="39"/>
      <c r="H485" s="39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4:25" ht="15.75" hidden="1" customHeight="1" x14ac:dyDescent="0.25">
      <c r="D486" s="8"/>
      <c r="E486" s="39"/>
      <c r="F486" s="39"/>
      <c r="G486" s="39"/>
      <c r="H486" s="39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4:25" ht="15.75" hidden="1" customHeight="1" x14ac:dyDescent="0.25">
      <c r="D487" s="8"/>
      <c r="E487" s="39"/>
      <c r="F487" s="39"/>
      <c r="G487" s="39"/>
      <c r="H487" s="39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4:25" ht="15.75" hidden="1" customHeight="1" x14ac:dyDescent="0.25">
      <c r="D488" s="8"/>
      <c r="E488" s="39"/>
      <c r="F488" s="39"/>
      <c r="G488" s="39"/>
      <c r="H488" s="39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4:25" ht="15.75" hidden="1" customHeight="1" x14ac:dyDescent="0.25">
      <c r="D489" s="8"/>
      <c r="E489" s="39"/>
      <c r="F489" s="39"/>
      <c r="G489" s="39"/>
      <c r="H489" s="39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4:25" ht="15.75" hidden="1" customHeight="1" x14ac:dyDescent="0.25">
      <c r="D490" s="8"/>
      <c r="E490" s="39"/>
      <c r="F490" s="39"/>
      <c r="G490" s="39"/>
      <c r="H490" s="39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4:25" ht="15.75" hidden="1" customHeight="1" x14ac:dyDescent="0.25">
      <c r="D491" s="8"/>
      <c r="E491" s="39"/>
      <c r="F491" s="39"/>
      <c r="G491" s="39"/>
      <c r="H491" s="39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4:25" ht="15.75" hidden="1" customHeight="1" x14ac:dyDescent="0.25">
      <c r="D492" s="8"/>
      <c r="E492" s="39"/>
      <c r="F492" s="39"/>
      <c r="G492" s="39"/>
      <c r="H492" s="39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4:25" ht="15.75" hidden="1" customHeight="1" x14ac:dyDescent="0.25">
      <c r="D493" s="8"/>
      <c r="E493" s="39"/>
      <c r="F493" s="39"/>
      <c r="G493" s="39"/>
      <c r="H493" s="39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4:25" ht="15.75" hidden="1" customHeight="1" x14ac:dyDescent="0.25">
      <c r="D494" s="8"/>
      <c r="E494" s="39"/>
      <c r="F494" s="39"/>
      <c r="G494" s="39"/>
      <c r="H494" s="39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4:25" ht="15.75" hidden="1" customHeight="1" x14ac:dyDescent="0.25">
      <c r="D495" s="8"/>
      <c r="E495" s="39"/>
      <c r="F495" s="39"/>
      <c r="G495" s="39"/>
      <c r="H495" s="39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4:25" ht="15.75" hidden="1" customHeight="1" x14ac:dyDescent="0.25">
      <c r="D496" s="8"/>
      <c r="E496" s="39"/>
      <c r="F496" s="39"/>
      <c r="G496" s="39"/>
      <c r="H496" s="39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4:25" ht="15.75" hidden="1" customHeight="1" x14ac:dyDescent="0.25">
      <c r="D497" s="8"/>
      <c r="E497" s="39"/>
      <c r="F497" s="39"/>
      <c r="G497" s="39"/>
      <c r="H497" s="39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4:25" ht="15.75" hidden="1" customHeight="1" x14ac:dyDescent="0.25">
      <c r="D498" s="8"/>
      <c r="E498" s="39"/>
      <c r="F498" s="39"/>
      <c r="G498" s="39"/>
      <c r="H498" s="39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4:25" ht="15.75" hidden="1" customHeight="1" x14ac:dyDescent="0.25">
      <c r="D499" s="8"/>
      <c r="E499" s="39"/>
      <c r="F499" s="39"/>
      <c r="G499" s="39"/>
      <c r="H499" s="39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4:25" ht="15.75" hidden="1" customHeight="1" x14ac:dyDescent="0.25">
      <c r="D500" s="8"/>
      <c r="E500" s="39"/>
      <c r="F500" s="39"/>
      <c r="G500" s="39"/>
      <c r="H500" s="39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4:25" ht="15.75" hidden="1" customHeight="1" x14ac:dyDescent="0.25">
      <c r="D501" s="8"/>
      <c r="E501" s="39"/>
      <c r="F501" s="39"/>
      <c r="G501" s="39"/>
      <c r="H501" s="39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4:25" ht="15.75" hidden="1" customHeight="1" x14ac:dyDescent="0.25">
      <c r="D502" s="8"/>
      <c r="E502" s="39"/>
      <c r="F502" s="39"/>
      <c r="G502" s="39"/>
      <c r="H502" s="39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4:25" ht="15.75" hidden="1" customHeight="1" x14ac:dyDescent="0.25">
      <c r="D503" s="8"/>
      <c r="E503" s="39"/>
      <c r="F503" s="39"/>
      <c r="G503" s="39"/>
      <c r="H503" s="39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4:25" ht="15.75" hidden="1" customHeight="1" x14ac:dyDescent="0.25">
      <c r="D504" s="8"/>
      <c r="E504" s="39"/>
      <c r="F504" s="39"/>
      <c r="G504" s="39"/>
      <c r="H504" s="39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4:25" ht="15.75" hidden="1" customHeight="1" x14ac:dyDescent="0.25">
      <c r="D505" s="8"/>
      <c r="E505" s="39"/>
      <c r="F505" s="39"/>
      <c r="G505" s="39"/>
      <c r="H505" s="39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4:25" ht="15.75" hidden="1" customHeight="1" x14ac:dyDescent="0.25">
      <c r="D506" s="8"/>
      <c r="E506" s="39"/>
      <c r="F506" s="39"/>
      <c r="G506" s="39"/>
      <c r="H506" s="39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4:25" ht="15.75" hidden="1" customHeight="1" x14ac:dyDescent="0.25">
      <c r="D507" s="8"/>
      <c r="E507" s="39"/>
      <c r="F507" s="39"/>
      <c r="G507" s="39"/>
      <c r="H507" s="39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4:25" ht="15.75" hidden="1" customHeight="1" x14ac:dyDescent="0.25">
      <c r="D508" s="8"/>
      <c r="E508" s="39"/>
      <c r="F508" s="39"/>
      <c r="G508" s="39"/>
      <c r="H508" s="39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4:25" ht="15.75" hidden="1" customHeight="1" x14ac:dyDescent="0.25">
      <c r="D509" s="8"/>
      <c r="E509" s="39"/>
      <c r="F509" s="39"/>
      <c r="G509" s="39"/>
      <c r="H509" s="39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4:25" ht="15.75" hidden="1" customHeight="1" x14ac:dyDescent="0.25">
      <c r="D510" s="8"/>
      <c r="E510" s="39"/>
      <c r="F510" s="39"/>
      <c r="G510" s="39"/>
      <c r="H510" s="39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4:25" ht="15.75" hidden="1" customHeight="1" x14ac:dyDescent="0.25">
      <c r="D511" s="8"/>
      <c r="E511" s="39"/>
      <c r="F511" s="39"/>
      <c r="G511" s="39"/>
      <c r="H511" s="39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4:25" ht="15.75" hidden="1" customHeight="1" x14ac:dyDescent="0.25">
      <c r="D512" s="8"/>
      <c r="E512" s="39"/>
      <c r="F512" s="39"/>
      <c r="G512" s="39"/>
      <c r="H512" s="39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4:25" ht="15.75" hidden="1" customHeight="1" x14ac:dyDescent="0.25">
      <c r="D513" s="8"/>
      <c r="E513" s="39"/>
      <c r="F513" s="39"/>
      <c r="G513" s="39"/>
      <c r="H513" s="39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4:25" ht="15.75" hidden="1" customHeight="1" x14ac:dyDescent="0.25">
      <c r="D514" s="8"/>
      <c r="E514" s="39"/>
      <c r="F514" s="39"/>
      <c r="G514" s="39"/>
      <c r="H514" s="39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4:25" ht="15.75" hidden="1" customHeight="1" x14ac:dyDescent="0.25">
      <c r="D515" s="8"/>
      <c r="E515" s="39"/>
      <c r="F515" s="39"/>
      <c r="G515" s="39"/>
      <c r="H515" s="39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4:25" ht="15.75" hidden="1" customHeight="1" x14ac:dyDescent="0.25">
      <c r="D516" s="8"/>
      <c r="E516" s="39"/>
      <c r="F516" s="39"/>
      <c r="G516" s="39"/>
      <c r="H516" s="39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</sheetData>
  <sheetProtection algorithmName="SHA-512" hashValue="Q2/2b9mR7XccHHOTKGHKiggwbk6+PsfEPu4OoUhCG7jwwb7B7j7AObee5sLUTqUFCSJiap01Cf4sVvKgHv/EYg==" saltValue="sV2swcwjMKkTUfd8qaZGuQ==" spinCount="100000" sheet="1" objects="1" scenarios="1"/>
  <mergeCells count="10">
    <mergeCell ref="C32:J32"/>
    <mergeCell ref="B31:J31"/>
    <mergeCell ref="D2:H2"/>
    <mergeCell ref="E27:F27"/>
    <mergeCell ref="C9:I9"/>
    <mergeCell ref="C11:I11"/>
    <mergeCell ref="C10:I10"/>
    <mergeCell ref="C8:I8"/>
    <mergeCell ref="C5:I5"/>
    <mergeCell ref="C3:I3"/>
  </mergeCells>
  <dataValidations count="2">
    <dataValidation type="whole" allowBlank="1" showInputMessage="1" showErrorMessage="1" errorTitle="ERROR" error="Verifica el crédito ingresado." sqref="E14:E25" xr:uid="{00000000-0002-0000-0000-000000000000}">
      <formula1>1</formula1>
      <formula2>9</formula2>
    </dataValidation>
    <dataValidation type="whole" allowBlank="1" showErrorMessage="1" errorTitle="ERROR" error="solo se considera las notas de 0 a 20" prompt="_x000a_" sqref="F14:F25" xr:uid="{00000000-0002-0000-0000-000001000000}">
      <formula1>0</formula1>
      <formula2>20</formula2>
    </dataValidation>
  </dataValidations>
  <hyperlinks>
    <hyperlink ref="B31:I31" r:id="rId1" display="Si no sabes cuantos créditos tiene una asignatura, revisa tu plan de estudios en el siguiente enlace&gt;&gt;" xr:uid="{00000000-0004-0000-0000-000000000000}"/>
  </hyperlinks>
  <pageMargins left="0.7" right="0.7" top="0.75" bottom="0.75" header="0" footer="0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 DE PROMEDIO PONDERADO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Rodriguez</dc:creator>
  <cp:lastModifiedBy>Coordinación Académica</cp:lastModifiedBy>
  <dcterms:created xsi:type="dcterms:W3CDTF">2015-06-05T18:19:34Z</dcterms:created>
  <dcterms:modified xsi:type="dcterms:W3CDTF">2024-02-15T16:49:43Z</dcterms:modified>
</cp:coreProperties>
</file>